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"/>
    </mc:Choice>
  </mc:AlternateContent>
  <xr:revisionPtr revIDLastSave="220" documentId="8_{DF6ADB89-B1C2-4F89-ACBE-C410E9B2851F}" xr6:coauthVersionLast="44" xr6:coauthVersionMax="44" xr10:uidLastSave="{E29F88A8-C13F-44D4-A0EC-D1AD862977A0}"/>
  <bookViews>
    <workbookView xWindow="-110" yWindow="-110" windowWidth="19420" windowHeight="10420" xr2:uid="{94000AF5-4F7D-472A-AEF7-4CE4F4A21E24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D29" i="1"/>
  <c r="D30" i="1"/>
  <c r="D31" i="1"/>
  <c r="D39" i="1"/>
  <c r="D38" i="1"/>
  <c r="D37" i="1"/>
  <c r="D36" i="1"/>
  <c r="D35" i="1"/>
  <c r="D34" i="1"/>
  <c r="D33" i="1"/>
  <c r="D32" i="1"/>
</calcChain>
</file>

<file path=xl/sharedStrings.xml><?xml version="1.0" encoding="utf-8"?>
<sst xmlns="http://schemas.openxmlformats.org/spreadsheetml/2006/main" count="395" uniqueCount="160">
  <si>
    <t>Date of Transaction</t>
  </si>
  <si>
    <t>Beneficiary</t>
  </si>
  <si>
    <t>Net</t>
  </si>
  <si>
    <t>VAT</t>
  </si>
  <si>
    <t>Total</t>
  </si>
  <si>
    <t>Trewes Workwear and PPE</t>
  </si>
  <si>
    <t>Hallmark Workwear and Safety</t>
  </si>
  <si>
    <t>Institute of Occupational Safety and Health</t>
  </si>
  <si>
    <t>Just Gloves</t>
  </si>
  <si>
    <t>Amazon</t>
  </si>
  <si>
    <t xml:space="preserve">EBay  </t>
  </si>
  <si>
    <t>MoneyClaim.GOV</t>
  </si>
  <si>
    <t>riba v &amp; a</t>
  </si>
  <si>
    <t>Travelodge</t>
  </si>
  <si>
    <t>Kingsdown Holiday Homes</t>
  </si>
  <si>
    <t>John Lewis</t>
  </si>
  <si>
    <t>Argos</t>
  </si>
  <si>
    <t>Sutton Vale</t>
  </si>
  <si>
    <t>Phone and Pay</t>
  </si>
  <si>
    <t>The Hop and Huffkin</t>
  </si>
  <si>
    <t>B &amp; Q</t>
  </si>
  <si>
    <t>EmPark</t>
  </si>
  <si>
    <t>Canterbury City Council</t>
  </si>
  <si>
    <t>Google Cloud</t>
  </si>
  <si>
    <t>Planning Portal - DDC</t>
  </si>
  <si>
    <t>Stat-express</t>
  </si>
  <si>
    <t>Tesco</t>
  </si>
  <si>
    <t>Screwfix</t>
  </si>
  <si>
    <t>Planning Portal</t>
  </si>
  <si>
    <t>The Telecom Shop</t>
  </si>
  <si>
    <t>Corptel - Corporate Direct (Europe) Ltd</t>
  </si>
  <si>
    <t>Tescos</t>
  </si>
  <si>
    <t>Southeastern</t>
  </si>
  <si>
    <t>The Laptop Power Supply Shop</t>
  </si>
  <si>
    <t>Facebook</t>
  </si>
  <si>
    <t>Hallmark</t>
  </si>
  <si>
    <t xml:space="preserve">Screwfix </t>
  </si>
  <si>
    <t>B&amp;M</t>
  </si>
  <si>
    <t>value products</t>
  </si>
  <si>
    <t>St. John Ambulance</t>
  </si>
  <si>
    <t xml:space="preserve">DVLA </t>
  </si>
  <si>
    <t xml:space="preserve">Argos </t>
  </si>
  <si>
    <t>Viking UK</t>
  </si>
  <si>
    <t>Eventbrite</t>
  </si>
  <si>
    <t>Environment Agency</t>
  </si>
  <si>
    <t>A&amp; S Storage</t>
  </si>
  <si>
    <t>Tudor Enviornmental</t>
  </si>
  <si>
    <t>Safe &amp; Secure</t>
  </si>
  <si>
    <t>Halfords</t>
  </si>
  <si>
    <t>13/03/2020</t>
  </si>
  <si>
    <t>Hygiene Supplies Direct Limited</t>
  </si>
  <si>
    <t xml:space="preserve">Key Signs </t>
  </si>
  <si>
    <t>Barrats</t>
  </si>
  <si>
    <t>Plastic Box Shop</t>
  </si>
  <si>
    <t>British Gram</t>
  </si>
  <si>
    <t xml:space="preserve">Amazon </t>
  </si>
  <si>
    <t>Trainline</t>
  </si>
  <si>
    <t>Furniture at Work . co .uk</t>
  </si>
  <si>
    <t>Hygeine Depot</t>
  </si>
  <si>
    <t>Cleaning products.net</t>
  </si>
  <si>
    <t>Viking Direct</t>
  </si>
  <si>
    <t>South Eastern Rail</t>
  </si>
  <si>
    <t>Lockey Keys</t>
  </si>
  <si>
    <t>South Eastern</t>
  </si>
  <si>
    <t>DRL</t>
  </si>
  <si>
    <t>National Express Coaches</t>
  </si>
  <si>
    <t>Burstein Hotel</t>
  </si>
  <si>
    <t>Lok n Store</t>
  </si>
  <si>
    <t>Sutton Vale Holiday Park</t>
  </si>
  <si>
    <t>Ekap</t>
  </si>
  <si>
    <t>SouthEastern</t>
  </si>
  <si>
    <t>Southeastern Railway</t>
  </si>
  <si>
    <t>Manutan UK Ltd</t>
  </si>
  <si>
    <t>allsorts</t>
  </si>
  <si>
    <t>Bin liners Direct</t>
  </si>
  <si>
    <t>simply ink and toner</t>
  </si>
  <si>
    <t>Aspli</t>
  </si>
  <si>
    <t>WHSmith</t>
  </si>
  <si>
    <t>Card Factory</t>
  </si>
  <si>
    <t>Aldi</t>
  </si>
  <si>
    <t>Amazon UK</t>
  </si>
  <si>
    <t>SOUTHEASTERN RAIL</t>
  </si>
  <si>
    <t>CEF</t>
  </si>
  <si>
    <t>City Plumbing</t>
  </si>
  <si>
    <t>PPG</t>
  </si>
  <si>
    <t>TradeUK</t>
  </si>
  <si>
    <t>Travis Perkins</t>
  </si>
  <si>
    <t>Fuelgenie</t>
  </si>
  <si>
    <t>FirstFence</t>
  </si>
  <si>
    <t>Tiles Direct</t>
  </si>
  <si>
    <t>Cost Code Description</t>
  </si>
  <si>
    <t>SIA Bioenrol</t>
  </si>
  <si>
    <t>Jewson</t>
  </si>
  <si>
    <t>B&amp;Q</t>
  </si>
  <si>
    <t>Capital Cleaning</t>
  </si>
  <si>
    <t>Hutchings Timber Ltd</t>
  </si>
  <si>
    <t>Firstaid4less.co.uk</t>
  </si>
  <si>
    <t>Paypal Doctor Tech EB</t>
  </si>
  <si>
    <t>Flint Hire &amp; Supply</t>
  </si>
  <si>
    <t>IWM</t>
  </si>
  <si>
    <t>National Portrait</t>
  </si>
  <si>
    <t>ENVIRONMENTAL CRIME</t>
  </si>
  <si>
    <t>OFFICE ACCOMMODATION-WHITFIELD</t>
  </si>
  <si>
    <t>PUBLIC CONVENIENCES</t>
  </si>
  <si>
    <t>COVID 19 EMERGENCY</t>
  </si>
  <si>
    <t>CORPORATE HEALTH &amp; SAFETY</t>
  </si>
  <si>
    <t>DEVELOPMENT MANAGEMENT TRADING</t>
  </si>
  <si>
    <t>DOVER MUSEUM</t>
  </si>
  <si>
    <t>HOMELESSNESS</t>
  </si>
  <si>
    <t>HOUSING STRATEGY</t>
  </si>
  <si>
    <t>LEGAL TRADING ACCOUNT</t>
  </si>
  <si>
    <t>CONTRIBUTION TO OPEN GOLF 2020</t>
  </si>
  <si>
    <t>KENT HOMECHOICE</t>
  </si>
  <si>
    <t>PARKS FOR PEOPLE-KEARSNEY</t>
  </si>
  <si>
    <t>PROPERTY SERVICES</t>
  </si>
  <si>
    <t>MEMBERS ACCOUNT</t>
  </si>
  <si>
    <t>HOUSING NEEDS TRADING ACCOUNT</t>
  </si>
  <si>
    <t>PRIVATE SECTOR HOUSING (incl. Renov'n Grants)</t>
  </si>
  <si>
    <t>PARKING SERVICE ADMINISTRATION</t>
  </si>
  <si>
    <t>PARKING OPERATIONS &amp; ENFORCEMT</t>
  </si>
  <si>
    <t>COMPUTER SERVICES TRADING ACCT</t>
  </si>
  <si>
    <t>DIGITAL SERVICES</t>
  </si>
  <si>
    <t>SE STRATEGIC PRTNP MIGRATION</t>
  </si>
  <si>
    <t>COMMUNITY HOUSING FUND</t>
  </si>
  <si>
    <t>COMMUNITY DEVELOPMENT</t>
  </si>
  <si>
    <t>CCTV</t>
  </si>
  <si>
    <t>GROUNDS MAINTENANCE TEAM</t>
  </si>
  <si>
    <t>OFFICE MANAGER AND ADMIN</t>
  </si>
  <si>
    <t>WHITE CLIFFS COUNTRYSIDE PROJ</t>
  </si>
  <si>
    <t>DUNGENESS (EDF ENERGY)</t>
  </si>
  <si>
    <t>FORT BURGOYNE</t>
  </si>
  <si>
    <t>OUR FINEST DOUR PROJECT</t>
  </si>
  <si>
    <t>PARKS AND OPEN SPACES</t>
  </si>
  <si>
    <t>CHAIRMANS ACCOUNT</t>
  </si>
  <si>
    <t>SHEPWAY WASTE CONTRIBUTION</t>
  </si>
  <si>
    <t>WASTE SERVICES TRADING ACCOUNT</t>
  </si>
  <si>
    <t>FIRE PRECAUTION WORKS</t>
  </si>
  <si>
    <t>CIVIC CAR</t>
  </si>
  <si>
    <t>DOVER LEISURE CENTRE</t>
  </si>
  <si>
    <t>BUILDING CONTROL</t>
  </si>
  <si>
    <t xml:space="preserve">ENVIRONMENTAL PROTECTION </t>
  </si>
  <si>
    <t>ENVIRONMENTAL ENFORCMNT &amp; PROT</t>
  </si>
  <si>
    <t>PUBLIC PROTECTION</t>
  </si>
  <si>
    <t>AUDIT PARTNERSHIP</t>
  </si>
  <si>
    <t>HR SHARED SERVICE</t>
  </si>
  <si>
    <t>COMMUNITY AND ENGAGEMENT</t>
  </si>
  <si>
    <t>DESIGN STUDIO</t>
  </si>
  <si>
    <t>DEAL PIER</t>
  </si>
  <si>
    <t>INSPIRE FUND</t>
  </si>
  <si>
    <t>ACCOUNTANCY TRADING ACCOUNT</t>
  </si>
  <si>
    <t>PROCUREMENT, CREDITORS &amp;INCOME</t>
  </si>
  <si>
    <t>REGENERATION DELIVERY TRADING</t>
  </si>
  <si>
    <t>PROPERTY MAINTENANCE TEAM</t>
  </si>
  <si>
    <t>ELDERLY PERSONS REDECORATIONS</t>
  </si>
  <si>
    <t>BEACHES AND FORESHORES</t>
  </si>
  <si>
    <t>PRECINCTS-DEAL AND DOVER</t>
  </si>
  <si>
    <t>BEACH HUTS - REFURBISHMENTS</t>
  </si>
  <si>
    <t>DEAL PIER CAPITAL WORKS</t>
  </si>
  <si>
    <t>SHOPS &amp; SHOWROOMS GF</t>
  </si>
  <si>
    <t>DIRECTOR OF ENV &amp; CORP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</si>
</sst>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 vertical="center"/>
    </xf>
    <xf numFmtId="0" fontId="3" fillId="0" borderId="0" xfId="0" applyFont="1"/>
    <xf numFmtId="44" fontId="3" fillId="0" borderId="0" xfId="0" applyNumberFormat="1" applyFont="1"/>
    <xf numFmtId="14" fontId="3" fillId="0" borderId="0" xfId="0" applyNumberFormat="1" applyFont="1"/>
    <xf numFmtId="14" fontId="0" fillId="0" borderId="0" xfId="0" applyNumberFormat="1"/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0" fillId="2" borderId="0" xfId="0" applyFill="1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EC5F-967D-4942-90FF-396F844DD11C}">
  <sheetPr>
    <pageSetUpPr fitToPage="1"/>
  </sheetPr>
  <dimension ref="A1:F196"/>
  <sheetViews>
    <sheetView tabSelected="1" topLeftCell="A190" zoomScaleNormal="100" workbookViewId="0">
      <selection activeCell="A197" sqref="A197:XFD197"/>
    </sheetView>
  </sheetViews>
  <sheetFormatPr defaultRowHeight="14.5" x14ac:dyDescent="0.35"/>
  <cols>
    <col min="1" max="1" width="22.08984375" style="16" bestFit="1" customWidth="1"/>
    <col min="2" max="2" width="11.7265625" style="22" bestFit="1" customWidth="1"/>
    <col min="3" max="3" width="10.54296875" style="22" bestFit="1" customWidth="1"/>
    <col min="4" max="4" width="11.7265625" style="22" bestFit="1" customWidth="1"/>
    <col min="5" max="5" width="43.6328125" bestFit="1" customWidth="1"/>
    <col min="6" max="6" width="53.1796875" bestFit="1" customWidth="1"/>
  </cols>
  <sheetData>
    <row r="1" spans="1:6" s="28" customFormat="1" ht="24.5" customHeight="1" x14ac:dyDescent="0.35">
      <c r="A1" s="24" t="s">
        <v>0</v>
      </c>
      <c r="B1" s="25" t="s">
        <v>2</v>
      </c>
      <c r="C1" s="25" t="s">
        <v>3</v>
      </c>
      <c r="D1" s="25" t="s">
        <v>4</v>
      </c>
      <c r="E1" s="26" t="s">
        <v>1</v>
      </c>
      <c r="F1" s="27" t="s">
        <v>90</v>
      </c>
    </row>
    <row r="2" spans="1:6" ht="15.5" x14ac:dyDescent="0.35">
      <c r="A2" s="2">
        <v>43920</v>
      </c>
      <c r="B2" s="3">
        <v>100</v>
      </c>
      <c r="C2" s="3">
        <v>0</v>
      </c>
      <c r="D2" s="3">
        <v>100</v>
      </c>
      <c r="E2" s="1" t="s">
        <v>5</v>
      </c>
      <c r="F2" s="1" t="s">
        <v>104</v>
      </c>
    </row>
    <row r="3" spans="1:6" ht="15.5" x14ac:dyDescent="0.35">
      <c r="A3" s="2">
        <v>43921</v>
      </c>
      <c r="B3" s="3">
        <v>835.2</v>
      </c>
      <c r="C3" s="3">
        <v>167.04</v>
      </c>
      <c r="D3" s="3">
        <v>1002.24</v>
      </c>
      <c r="E3" s="1" t="s">
        <v>6</v>
      </c>
      <c r="F3" s="1" t="s">
        <v>104</v>
      </c>
    </row>
    <row r="4" spans="1:6" ht="15.5" x14ac:dyDescent="0.35">
      <c r="A4" s="2">
        <v>43921</v>
      </c>
      <c r="B4" s="3">
        <v>165</v>
      </c>
      <c r="C4" s="3">
        <v>0</v>
      </c>
      <c r="D4" s="3">
        <v>165</v>
      </c>
      <c r="E4" s="1" t="s">
        <v>7</v>
      </c>
      <c r="F4" s="1" t="s">
        <v>105</v>
      </c>
    </row>
    <row r="5" spans="1:6" ht="15.5" x14ac:dyDescent="0.35">
      <c r="A5" s="2">
        <v>43922</v>
      </c>
      <c r="B5" s="3">
        <v>196.5</v>
      </c>
      <c r="C5" s="3">
        <v>39.299999999999997</v>
      </c>
      <c r="D5" s="3">
        <v>235.8</v>
      </c>
      <c r="E5" s="1" t="s">
        <v>8</v>
      </c>
      <c r="F5" s="1" t="s">
        <v>104</v>
      </c>
    </row>
    <row r="6" spans="1:6" ht="15.5" x14ac:dyDescent="0.35">
      <c r="A6" s="2">
        <v>43921</v>
      </c>
      <c r="B6" s="3">
        <v>1.99</v>
      </c>
      <c r="C6" s="3">
        <v>0</v>
      </c>
      <c r="D6" s="3">
        <v>1.99</v>
      </c>
      <c r="E6" s="1" t="s">
        <v>9</v>
      </c>
      <c r="F6" s="1" t="s">
        <v>106</v>
      </c>
    </row>
    <row r="7" spans="1:6" ht="15.5" x14ac:dyDescent="0.35">
      <c r="A7" s="4">
        <v>43906</v>
      </c>
      <c r="B7" s="6">
        <v>96.47</v>
      </c>
      <c r="C7" s="6">
        <v>0</v>
      </c>
      <c r="D7" s="6">
        <v>96.47</v>
      </c>
      <c r="E7" s="5" t="s">
        <v>10</v>
      </c>
      <c r="F7" s="1" t="s">
        <v>107</v>
      </c>
    </row>
    <row r="8" spans="1:6" ht="15.5" x14ac:dyDescent="0.35">
      <c r="A8" s="2">
        <v>43895</v>
      </c>
      <c r="B8" s="3">
        <v>60</v>
      </c>
      <c r="C8" s="3">
        <v>0</v>
      </c>
      <c r="D8" s="3">
        <v>60</v>
      </c>
      <c r="E8" s="1" t="s">
        <v>11</v>
      </c>
      <c r="F8" s="1" t="s">
        <v>108</v>
      </c>
    </row>
    <row r="9" spans="1:6" ht="15.5" x14ac:dyDescent="0.35">
      <c r="A9" s="2">
        <v>43903</v>
      </c>
      <c r="B9" s="3">
        <v>60</v>
      </c>
      <c r="C9" s="3">
        <v>0</v>
      </c>
      <c r="D9" s="3">
        <v>60</v>
      </c>
      <c r="E9" s="1" t="s">
        <v>12</v>
      </c>
      <c r="F9" s="1" t="s">
        <v>109</v>
      </c>
    </row>
    <row r="10" spans="1:6" ht="15.5" x14ac:dyDescent="0.35">
      <c r="A10" s="4">
        <v>43907</v>
      </c>
      <c r="B10" s="6">
        <v>242.18</v>
      </c>
      <c r="C10" s="6">
        <v>48.43</v>
      </c>
      <c r="D10" s="6">
        <v>290.61</v>
      </c>
      <c r="E10" s="5" t="s">
        <v>13</v>
      </c>
      <c r="F10" s="1" t="s">
        <v>108</v>
      </c>
    </row>
    <row r="11" spans="1:6" ht="15.5" x14ac:dyDescent="0.35">
      <c r="A11" s="4">
        <v>43909</v>
      </c>
      <c r="B11" s="6">
        <v>762.5</v>
      </c>
      <c r="C11" s="6">
        <v>0</v>
      </c>
      <c r="D11" s="6">
        <v>762.5</v>
      </c>
      <c r="E11" s="5" t="s">
        <v>14</v>
      </c>
      <c r="F11" s="1" t="s">
        <v>108</v>
      </c>
    </row>
    <row r="12" spans="1:6" ht="15.5" x14ac:dyDescent="0.35">
      <c r="A12" s="4">
        <v>43917</v>
      </c>
      <c r="B12" s="6">
        <v>834.13</v>
      </c>
      <c r="C12" s="6">
        <v>166.82</v>
      </c>
      <c r="D12" s="6">
        <v>1000.95</v>
      </c>
      <c r="E12" s="5" t="s">
        <v>15</v>
      </c>
      <c r="F12" s="1" t="s">
        <v>104</v>
      </c>
    </row>
    <row r="13" spans="1:6" ht="15.5" x14ac:dyDescent="0.35">
      <c r="A13" s="4">
        <v>43917</v>
      </c>
      <c r="B13" s="6">
        <v>42</v>
      </c>
      <c r="C13" s="6">
        <v>0</v>
      </c>
      <c r="D13" s="6">
        <v>42</v>
      </c>
      <c r="E13" s="5" t="s">
        <v>16</v>
      </c>
      <c r="F13" s="1" t="s">
        <v>104</v>
      </c>
    </row>
    <row r="14" spans="1:6" ht="15.5" x14ac:dyDescent="0.35">
      <c r="A14" s="4">
        <v>43917</v>
      </c>
      <c r="B14" s="6">
        <v>50</v>
      </c>
      <c r="C14" s="6">
        <v>0</v>
      </c>
      <c r="D14" s="6">
        <v>50</v>
      </c>
      <c r="E14" s="5" t="s">
        <v>16</v>
      </c>
      <c r="F14" s="1" t="s">
        <v>104</v>
      </c>
    </row>
    <row r="15" spans="1:6" ht="15.5" x14ac:dyDescent="0.35">
      <c r="A15" s="4">
        <v>43917</v>
      </c>
      <c r="B15" s="6">
        <v>283.86</v>
      </c>
      <c r="C15" s="6">
        <v>0</v>
      </c>
      <c r="D15" s="6">
        <v>283.86</v>
      </c>
      <c r="E15" s="5" t="s">
        <v>16</v>
      </c>
      <c r="F15" s="1" t="s">
        <v>104</v>
      </c>
    </row>
    <row r="16" spans="1:6" ht="15.5" x14ac:dyDescent="0.35">
      <c r="A16" s="4">
        <v>43917</v>
      </c>
      <c r="B16" s="6">
        <v>409.89</v>
      </c>
      <c r="C16" s="6">
        <v>0</v>
      </c>
      <c r="D16" s="6">
        <v>409.89</v>
      </c>
      <c r="E16" s="5" t="s">
        <v>16</v>
      </c>
      <c r="F16" s="1" t="s">
        <v>104</v>
      </c>
    </row>
    <row r="17" spans="1:6" ht="15.5" x14ac:dyDescent="0.35">
      <c r="A17" s="4">
        <v>43921</v>
      </c>
      <c r="B17" s="6">
        <v>400</v>
      </c>
      <c r="C17" s="6">
        <v>0</v>
      </c>
      <c r="D17" s="6">
        <v>400</v>
      </c>
      <c r="E17" s="5" t="s">
        <v>17</v>
      </c>
      <c r="F17" s="1" t="s">
        <v>108</v>
      </c>
    </row>
    <row r="18" spans="1:6" ht="15.5" x14ac:dyDescent="0.35">
      <c r="A18" s="4">
        <v>43921</v>
      </c>
      <c r="B18" s="6">
        <v>165</v>
      </c>
      <c r="C18" s="6">
        <v>0</v>
      </c>
      <c r="D18" s="6">
        <v>165</v>
      </c>
      <c r="E18" s="5" t="s">
        <v>16</v>
      </c>
      <c r="F18" s="1" t="s">
        <v>104</v>
      </c>
    </row>
    <row r="19" spans="1:6" ht="15.5" x14ac:dyDescent="0.35">
      <c r="A19" s="4">
        <v>43923</v>
      </c>
      <c r="B19" s="6">
        <v>400.9</v>
      </c>
      <c r="C19" s="6">
        <v>0</v>
      </c>
      <c r="D19" s="6">
        <v>400.9</v>
      </c>
      <c r="E19" s="5" t="s">
        <v>16</v>
      </c>
      <c r="F19" s="1" t="s">
        <v>104</v>
      </c>
    </row>
    <row r="20" spans="1:6" s="13" customFormat="1" ht="15.5" x14ac:dyDescent="0.35">
      <c r="A20" s="10">
        <v>43893</v>
      </c>
      <c r="B20" s="21">
        <v>138.97999999999999</v>
      </c>
      <c r="C20" s="21">
        <v>0</v>
      </c>
      <c r="D20" s="21">
        <f t="shared" ref="D20:D39" si="0">SUM(B20:C20)</f>
        <v>138.97999999999999</v>
      </c>
      <c r="E20" s="13" t="s">
        <v>95</v>
      </c>
      <c r="F20" s="1" t="s">
        <v>107</v>
      </c>
    </row>
    <row r="21" spans="1:6" s="13" customFormat="1" ht="15.5" x14ac:dyDescent="0.35">
      <c r="A21" s="10">
        <v>43894</v>
      </c>
      <c r="B21" s="21">
        <v>-19.8</v>
      </c>
      <c r="C21" s="21">
        <v>0</v>
      </c>
      <c r="D21" s="21">
        <f t="shared" si="0"/>
        <v>-19.8</v>
      </c>
      <c r="E21" s="13" t="s">
        <v>96</v>
      </c>
      <c r="F21" s="1" t="s">
        <v>107</v>
      </c>
    </row>
    <row r="22" spans="1:6" s="13" customFormat="1" ht="15.5" x14ac:dyDescent="0.35">
      <c r="A22" s="10">
        <v>43895</v>
      </c>
      <c r="B22" s="21">
        <v>25</v>
      </c>
      <c r="C22" s="21">
        <v>0</v>
      </c>
      <c r="D22" s="21">
        <f t="shared" si="0"/>
        <v>25</v>
      </c>
      <c r="E22" s="13" t="s">
        <v>97</v>
      </c>
      <c r="F22" s="1" t="s">
        <v>107</v>
      </c>
    </row>
    <row r="23" spans="1:6" s="13" customFormat="1" ht="15.5" x14ac:dyDescent="0.35">
      <c r="A23" s="10">
        <v>43895</v>
      </c>
      <c r="B23" s="21">
        <v>90</v>
      </c>
      <c r="C23" s="21">
        <v>0</v>
      </c>
      <c r="D23" s="21">
        <f t="shared" si="0"/>
        <v>90</v>
      </c>
      <c r="E23" s="13" t="s">
        <v>98</v>
      </c>
      <c r="F23" s="1" t="s">
        <v>107</v>
      </c>
    </row>
    <row r="24" spans="1:6" s="13" customFormat="1" ht="15.5" x14ac:dyDescent="0.35">
      <c r="A24" s="10">
        <v>43895</v>
      </c>
      <c r="B24" s="21">
        <v>24</v>
      </c>
      <c r="C24" s="21">
        <v>0</v>
      </c>
      <c r="D24" s="21">
        <f t="shared" si="0"/>
        <v>24</v>
      </c>
      <c r="E24" s="13" t="s">
        <v>99</v>
      </c>
      <c r="F24" s="1" t="s">
        <v>107</v>
      </c>
    </row>
    <row r="25" spans="1:6" s="13" customFormat="1" ht="15.5" x14ac:dyDescent="0.35">
      <c r="A25" s="10">
        <v>43895</v>
      </c>
      <c r="B25" s="21">
        <v>85.55</v>
      </c>
      <c r="C25" s="21">
        <v>0</v>
      </c>
      <c r="D25" s="21">
        <f t="shared" si="0"/>
        <v>85.55</v>
      </c>
      <c r="E25" s="13" t="s">
        <v>93</v>
      </c>
      <c r="F25" s="1" t="s">
        <v>107</v>
      </c>
    </row>
    <row r="26" spans="1:6" s="13" customFormat="1" ht="15.5" x14ac:dyDescent="0.35">
      <c r="A26" s="20">
        <v>43896</v>
      </c>
      <c r="B26" s="21">
        <v>216</v>
      </c>
      <c r="C26" s="21">
        <v>0</v>
      </c>
      <c r="D26" s="21">
        <f t="shared" si="0"/>
        <v>216</v>
      </c>
      <c r="E26" s="13" t="s">
        <v>100</v>
      </c>
      <c r="F26" s="1" t="s">
        <v>107</v>
      </c>
    </row>
    <row r="27" spans="1:6" s="13" customFormat="1" ht="15.5" x14ac:dyDescent="0.35">
      <c r="A27" s="20">
        <v>43899</v>
      </c>
      <c r="B27" s="21">
        <v>37.47</v>
      </c>
      <c r="C27" s="21">
        <v>0</v>
      </c>
      <c r="D27" s="21">
        <f t="shared" si="0"/>
        <v>37.47</v>
      </c>
      <c r="E27" s="13" t="s">
        <v>9</v>
      </c>
      <c r="F27" s="1" t="s">
        <v>107</v>
      </c>
    </row>
    <row r="28" spans="1:6" s="13" customFormat="1" ht="15.5" x14ac:dyDescent="0.35">
      <c r="A28" s="20">
        <v>43899</v>
      </c>
      <c r="B28" s="21">
        <v>20.100000000000001</v>
      </c>
      <c r="C28" s="21">
        <v>0</v>
      </c>
      <c r="D28" s="21">
        <f t="shared" si="0"/>
        <v>20.100000000000001</v>
      </c>
      <c r="E28" s="13" t="s">
        <v>93</v>
      </c>
      <c r="F28" s="1" t="s">
        <v>107</v>
      </c>
    </row>
    <row r="29" spans="1:6" s="13" customFormat="1" ht="15.5" x14ac:dyDescent="0.35">
      <c r="A29" s="20">
        <v>43899</v>
      </c>
      <c r="B29" s="21">
        <v>188.34</v>
      </c>
      <c r="C29" s="21">
        <v>0</v>
      </c>
      <c r="D29" s="21">
        <f t="shared" si="0"/>
        <v>188.34</v>
      </c>
      <c r="E29" s="13" t="s">
        <v>98</v>
      </c>
      <c r="F29" s="1" t="s">
        <v>107</v>
      </c>
    </row>
    <row r="30" spans="1:6" s="13" customFormat="1" ht="15.5" x14ac:dyDescent="0.35">
      <c r="A30" s="20">
        <v>43900</v>
      </c>
      <c r="B30" s="21">
        <v>35.299999999999997</v>
      </c>
      <c r="C30" s="21">
        <v>0</v>
      </c>
      <c r="D30" s="21">
        <f t="shared" si="0"/>
        <v>35.299999999999997</v>
      </c>
      <c r="E30" s="13" t="s">
        <v>9</v>
      </c>
      <c r="F30" s="1" t="s">
        <v>107</v>
      </c>
    </row>
    <row r="31" spans="1:6" s="13" customFormat="1" ht="15.5" x14ac:dyDescent="0.35">
      <c r="A31" s="20">
        <v>43902</v>
      </c>
      <c r="B31" s="21">
        <v>6.25</v>
      </c>
      <c r="C31" s="21">
        <v>0</v>
      </c>
      <c r="D31" s="21">
        <f t="shared" si="0"/>
        <v>6.25</v>
      </c>
      <c r="E31" s="13" t="s">
        <v>9</v>
      </c>
      <c r="F31" s="1" t="s">
        <v>107</v>
      </c>
    </row>
    <row r="32" spans="1:6" ht="15.5" x14ac:dyDescent="0.35">
      <c r="A32" s="10">
        <v>43903</v>
      </c>
      <c r="B32" s="18">
        <v>204.84</v>
      </c>
      <c r="C32" s="18">
        <v>0</v>
      </c>
      <c r="D32" s="18">
        <f t="shared" si="0"/>
        <v>204.84</v>
      </c>
      <c r="E32" s="17" t="s">
        <v>92</v>
      </c>
      <c r="F32" s="1" t="s">
        <v>107</v>
      </c>
    </row>
    <row r="33" spans="1:6" ht="15.5" x14ac:dyDescent="0.35">
      <c r="A33" s="10">
        <v>43903</v>
      </c>
      <c r="B33" s="18">
        <v>183.12</v>
      </c>
      <c r="C33" s="18">
        <v>0</v>
      </c>
      <c r="D33" s="18">
        <f t="shared" si="0"/>
        <v>183.12</v>
      </c>
      <c r="E33" s="17" t="s">
        <v>93</v>
      </c>
      <c r="F33" s="1" t="s">
        <v>107</v>
      </c>
    </row>
    <row r="34" spans="1:6" ht="15.5" x14ac:dyDescent="0.35">
      <c r="A34" s="10">
        <v>43906</v>
      </c>
      <c r="B34" s="18">
        <v>145.44</v>
      </c>
      <c r="C34" s="18">
        <v>0</v>
      </c>
      <c r="D34" s="18">
        <f t="shared" si="0"/>
        <v>145.44</v>
      </c>
      <c r="E34" s="17" t="s">
        <v>94</v>
      </c>
      <c r="F34" s="1" t="s">
        <v>107</v>
      </c>
    </row>
    <row r="35" spans="1:6" ht="15.5" x14ac:dyDescent="0.35">
      <c r="A35" s="10">
        <v>43906</v>
      </c>
      <c r="B35" s="18">
        <v>59.8</v>
      </c>
      <c r="C35" s="18">
        <v>0</v>
      </c>
      <c r="D35" s="18">
        <f t="shared" si="0"/>
        <v>59.8</v>
      </c>
      <c r="E35" s="17" t="s">
        <v>93</v>
      </c>
      <c r="F35" s="1" t="s">
        <v>107</v>
      </c>
    </row>
    <row r="36" spans="1:6" ht="15.5" x14ac:dyDescent="0.35">
      <c r="A36" s="10">
        <v>43913</v>
      </c>
      <c r="B36" s="18">
        <v>29.99</v>
      </c>
      <c r="C36" s="18">
        <v>0</v>
      </c>
      <c r="D36" s="18">
        <f t="shared" si="0"/>
        <v>29.99</v>
      </c>
      <c r="E36" s="17" t="s">
        <v>9</v>
      </c>
      <c r="F36" s="1" t="s">
        <v>107</v>
      </c>
    </row>
    <row r="37" spans="1:6" ht="15.5" x14ac:dyDescent="0.35">
      <c r="A37" s="10">
        <v>43913</v>
      </c>
      <c r="B37" s="18">
        <v>89.94</v>
      </c>
      <c r="C37" s="18">
        <v>0</v>
      </c>
      <c r="D37" s="18">
        <f t="shared" si="0"/>
        <v>89.94</v>
      </c>
      <c r="E37" s="17" t="s">
        <v>9</v>
      </c>
      <c r="F37" s="1" t="s">
        <v>107</v>
      </c>
    </row>
    <row r="38" spans="1:6" ht="15.5" x14ac:dyDescent="0.35">
      <c r="A38" s="10">
        <v>43915</v>
      </c>
      <c r="B38" s="18">
        <v>23.48</v>
      </c>
      <c r="C38" s="18">
        <v>0</v>
      </c>
      <c r="D38" s="18">
        <f t="shared" si="0"/>
        <v>23.48</v>
      </c>
      <c r="E38" s="17" t="s">
        <v>9</v>
      </c>
      <c r="F38" s="1" t="s">
        <v>107</v>
      </c>
    </row>
    <row r="39" spans="1:6" ht="15.5" x14ac:dyDescent="0.35">
      <c r="A39" s="10">
        <v>43916</v>
      </c>
      <c r="B39" s="18">
        <v>9.99</v>
      </c>
      <c r="C39" s="18">
        <v>0</v>
      </c>
      <c r="D39" s="18">
        <f t="shared" si="0"/>
        <v>9.99</v>
      </c>
      <c r="E39" s="17" t="s">
        <v>9</v>
      </c>
      <c r="F39" s="1" t="s">
        <v>107</v>
      </c>
    </row>
    <row r="40" spans="1:6" ht="15.5" x14ac:dyDescent="0.35">
      <c r="A40" s="7">
        <v>43893</v>
      </c>
      <c r="B40" s="9">
        <v>3</v>
      </c>
      <c r="C40" s="9">
        <v>0</v>
      </c>
      <c r="D40" s="9">
        <v>3</v>
      </c>
      <c r="E40" s="8" t="s">
        <v>18</v>
      </c>
      <c r="F40" s="1" t="s">
        <v>110</v>
      </c>
    </row>
    <row r="41" spans="1:6" ht="15.5" x14ac:dyDescent="0.35">
      <c r="A41" s="7">
        <v>43903</v>
      </c>
      <c r="B41" s="9">
        <v>39.5</v>
      </c>
      <c r="C41" s="9">
        <v>0</v>
      </c>
      <c r="D41" s="9">
        <v>39.5</v>
      </c>
      <c r="E41" s="8" t="s">
        <v>19</v>
      </c>
      <c r="F41" s="1" t="s">
        <v>111</v>
      </c>
    </row>
    <row r="42" spans="1:6" ht="15.5" x14ac:dyDescent="0.35">
      <c r="A42" s="4">
        <v>43896</v>
      </c>
      <c r="B42" s="6">
        <v>6.25</v>
      </c>
      <c r="C42" s="6">
        <v>1.25</v>
      </c>
      <c r="D42" s="6">
        <v>7.5</v>
      </c>
      <c r="E42" s="5" t="s">
        <v>20</v>
      </c>
      <c r="F42" s="1" t="s">
        <v>108</v>
      </c>
    </row>
    <row r="43" spans="1:6" ht="15.5" x14ac:dyDescent="0.35">
      <c r="A43" s="4">
        <v>43893</v>
      </c>
      <c r="B43" s="6">
        <v>8</v>
      </c>
      <c r="C43" s="6">
        <v>0</v>
      </c>
      <c r="D43" s="6">
        <v>8</v>
      </c>
      <c r="E43" s="5" t="s">
        <v>21</v>
      </c>
      <c r="F43" s="1" t="s">
        <v>110</v>
      </c>
    </row>
    <row r="44" spans="1:6" ht="15.5" x14ac:dyDescent="0.35">
      <c r="A44" s="4">
        <v>43900</v>
      </c>
      <c r="B44" s="6">
        <v>4.8</v>
      </c>
      <c r="C44" s="6">
        <v>0</v>
      </c>
      <c r="D44" s="6">
        <v>4.8</v>
      </c>
      <c r="E44" s="5" t="s">
        <v>22</v>
      </c>
      <c r="F44" s="1" t="s">
        <v>110</v>
      </c>
    </row>
    <row r="45" spans="1:6" ht="15.5" x14ac:dyDescent="0.35">
      <c r="A45" s="4">
        <v>43906</v>
      </c>
      <c r="B45" s="6">
        <v>319.22000000000003</v>
      </c>
      <c r="C45" s="6">
        <v>0</v>
      </c>
      <c r="D45" s="6">
        <v>319.22000000000003</v>
      </c>
      <c r="E45" s="5" t="s">
        <v>23</v>
      </c>
      <c r="F45" s="1" t="s">
        <v>112</v>
      </c>
    </row>
    <row r="46" spans="1:6" ht="15.5" x14ac:dyDescent="0.35">
      <c r="A46" s="4">
        <v>43895</v>
      </c>
      <c r="B46" s="9">
        <v>482.83</v>
      </c>
      <c r="C46" s="9">
        <v>4.17</v>
      </c>
      <c r="D46" s="9">
        <v>487</v>
      </c>
      <c r="E46" s="5" t="s">
        <v>24</v>
      </c>
      <c r="F46" s="1" t="s">
        <v>113</v>
      </c>
    </row>
    <row r="47" spans="1:6" ht="15.5" x14ac:dyDescent="0.35">
      <c r="A47" s="4">
        <v>43893</v>
      </c>
      <c r="B47" s="6">
        <v>110.16</v>
      </c>
      <c r="C47" s="6">
        <v>22.03</v>
      </c>
      <c r="D47" s="6">
        <v>132.19</v>
      </c>
      <c r="E47" s="5" t="s">
        <v>25</v>
      </c>
      <c r="F47" s="1" t="s">
        <v>113</v>
      </c>
    </row>
    <row r="48" spans="1:6" ht="15.5" x14ac:dyDescent="0.35">
      <c r="A48" s="4">
        <v>43899</v>
      </c>
      <c r="B48" s="6">
        <v>30</v>
      </c>
      <c r="C48" s="6">
        <v>0</v>
      </c>
      <c r="D48" s="6">
        <v>30</v>
      </c>
      <c r="E48" s="5" t="s">
        <v>26</v>
      </c>
      <c r="F48" s="1" t="s">
        <v>113</v>
      </c>
    </row>
    <row r="49" spans="1:6" ht="15.5" x14ac:dyDescent="0.35">
      <c r="A49" s="4">
        <v>43899</v>
      </c>
      <c r="B49" s="6">
        <v>30</v>
      </c>
      <c r="C49" s="6">
        <v>5.98</v>
      </c>
      <c r="D49" s="6">
        <v>35.979999999999997</v>
      </c>
      <c r="E49" s="5" t="s">
        <v>27</v>
      </c>
      <c r="F49" s="1" t="s">
        <v>113</v>
      </c>
    </row>
    <row r="50" spans="1:6" ht="15.5" x14ac:dyDescent="0.35">
      <c r="A50" s="2">
        <v>43895</v>
      </c>
      <c r="B50" s="3">
        <v>254.83</v>
      </c>
      <c r="C50" s="3">
        <v>4.17</v>
      </c>
      <c r="D50" s="3">
        <v>259</v>
      </c>
      <c r="E50" s="1" t="s">
        <v>28</v>
      </c>
      <c r="F50" s="1" t="s">
        <v>114</v>
      </c>
    </row>
    <row r="51" spans="1:6" ht="15.5" x14ac:dyDescent="0.35">
      <c r="A51" s="4">
        <v>43902</v>
      </c>
      <c r="B51" s="6">
        <v>24.23</v>
      </c>
      <c r="C51" s="6">
        <v>4.8499999999999996</v>
      </c>
      <c r="D51" s="6">
        <v>29.08</v>
      </c>
      <c r="E51" s="5" t="s">
        <v>9</v>
      </c>
      <c r="F51" s="1" t="s">
        <v>115</v>
      </c>
    </row>
    <row r="52" spans="1:6" ht="15.5" x14ac:dyDescent="0.35">
      <c r="A52" s="4">
        <v>43910</v>
      </c>
      <c r="B52" s="6">
        <v>17.55</v>
      </c>
      <c r="C52" s="6">
        <v>0</v>
      </c>
      <c r="D52" s="6">
        <v>17.55</v>
      </c>
      <c r="E52" s="5" t="s">
        <v>26</v>
      </c>
      <c r="F52" s="1" t="s">
        <v>115</v>
      </c>
    </row>
    <row r="53" spans="1:6" ht="15.5" x14ac:dyDescent="0.35">
      <c r="A53" s="4">
        <v>43899</v>
      </c>
      <c r="B53" s="6">
        <v>59.1</v>
      </c>
      <c r="C53" s="6">
        <v>7.5</v>
      </c>
      <c r="D53" s="6">
        <v>66.599999999999994</v>
      </c>
      <c r="E53" s="5" t="s">
        <v>29</v>
      </c>
      <c r="F53" s="1" t="s">
        <v>116</v>
      </c>
    </row>
    <row r="54" spans="1:6" ht="15.5" x14ac:dyDescent="0.35">
      <c r="A54" s="4">
        <v>43899</v>
      </c>
      <c r="B54" s="6">
        <v>28.88</v>
      </c>
      <c r="C54" s="6">
        <v>5.78</v>
      </c>
      <c r="D54" s="6">
        <v>34.659999999999997</v>
      </c>
      <c r="E54" s="5" t="s">
        <v>30</v>
      </c>
      <c r="F54" s="1" t="s">
        <v>116</v>
      </c>
    </row>
    <row r="55" spans="1:6" ht="15.5" x14ac:dyDescent="0.35">
      <c r="A55" s="4">
        <v>43903</v>
      </c>
      <c r="B55" s="6">
        <v>7</v>
      </c>
      <c r="C55" s="6">
        <v>0</v>
      </c>
      <c r="D55" s="6">
        <v>7</v>
      </c>
      <c r="E55" s="5" t="s">
        <v>31</v>
      </c>
      <c r="F55" s="1" t="s">
        <v>117</v>
      </c>
    </row>
    <row r="56" spans="1:6" ht="15.5" x14ac:dyDescent="0.35">
      <c r="A56" s="4">
        <v>43903</v>
      </c>
      <c r="B56" s="6">
        <v>27.85</v>
      </c>
      <c r="C56" s="6">
        <v>0</v>
      </c>
      <c r="D56" s="6">
        <v>27.85</v>
      </c>
      <c r="E56" s="5" t="s">
        <v>9</v>
      </c>
      <c r="F56" s="1" t="s">
        <v>117</v>
      </c>
    </row>
    <row r="57" spans="1:6" ht="15.5" x14ac:dyDescent="0.35">
      <c r="A57" s="2">
        <v>43902</v>
      </c>
      <c r="B57" s="3">
        <v>14.45</v>
      </c>
      <c r="C57" s="3">
        <v>2.89</v>
      </c>
      <c r="D57" s="3">
        <v>17.34</v>
      </c>
      <c r="E57" s="1" t="s">
        <v>9</v>
      </c>
      <c r="F57" s="1" t="s">
        <v>118</v>
      </c>
    </row>
    <row r="58" spans="1:6" ht="15.5" x14ac:dyDescent="0.35">
      <c r="A58" s="2">
        <v>43902</v>
      </c>
      <c r="B58" s="3">
        <v>23.32</v>
      </c>
      <c r="C58" s="3">
        <v>4.66</v>
      </c>
      <c r="D58" s="3">
        <v>27.98</v>
      </c>
      <c r="E58" s="1" t="s">
        <v>9</v>
      </c>
      <c r="F58" s="1" t="s">
        <v>118</v>
      </c>
    </row>
    <row r="59" spans="1:6" ht="15.5" x14ac:dyDescent="0.35">
      <c r="A59" s="2">
        <v>43903</v>
      </c>
      <c r="B59" s="3">
        <v>15.82</v>
      </c>
      <c r="C59" s="3">
        <v>3.17</v>
      </c>
      <c r="D59" s="3">
        <v>18.989999999999998</v>
      </c>
      <c r="E59" s="1" t="s">
        <v>9</v>
      </c>
      <c r="F59" s="1" t="s">
        <v>118</v>
      </c>
    </row>
    <row r="60" spans="1:6" ht="15.5" x14ac:dyDescent="0.35">
      <c r="A60" s="2">
        <v>43903</v>
      </c>
      <c r="B60" s="3">
        <v>7.07</v>
      </c>
      <c r="C60" s="3">
        <v>1.42</v>
      </c>
      <c r="D60" s="3">
        <v>8.49</v>
      </c>
      <c r="E60" s="1" t="s">
        <v>9</v>
      </c>
      <c r="F60" s="1" t="s">
        <v>119</v>
      </c>
    </row>
    <row r="61" spans="1:6" ht="15.5" x14ac:dyDescent="0.35">
      <c r="A61" s="2">
        <v>43903</v>
      </c>
      <c r="B61" s="3">
        <v>19.989999999999998</v>
      </c>
      <c r="C61" s="3">
        <v>4</v>
      </c>
      <c r="D61" s="3">
        <v>23.99</v>
      </c>
      <c r="E61" s="1" t="s">
        <v>9</v>
      </c>
      <c r="F61" s="1" t="s">
        <v>118</v>
      </c>
    </row>
    <row r="62" spans="1:6" ht="15.5" x14ac:dyDescent="0.35">
      <c r="A62" s="2">
        <v>43913</v>
      </c>
      <c r="B62" s="3">
        <v>49.98</v>
      </c>
      <c r="C62" s="3">
        <v>10</v>
      </c>
      <c r="D62" s="3">
        <v>59.98</v>
      </c>
      <c r="E62" s="1" t="s">
        <v>9</v>
      </c>
      <c r="F62" s="1" t="s">
        <v>118</v>
      </c>
    </row>
    <row r="63" spans="1:6" ht="15.5" x14ac:dyDescent="0.35">
      <c r="A63" s="2">
        <v>43913</v>
      </c>
      <c r="B63" s="3">
        <v>74.98</v>
      </c>
      <c r="C63" s="3">
        <v>15</v>
      </c>
      <c r="D63" s="3">
        <v>89.98</v>
      </c>
      <c r="E63" s="1" t="s">
        <v>9</v>
      </c>
      <c r="F63" s="1" t="s">
        <v>118</v>
      </c>
    </row>
    <row r="64" spans="1:6" ht="15.5" x14ac:dyDescent="0.35">
      <c r="A64" s="2">
        <v>43913</v>
      </c>
      <c r="B64" s="3">
        <v>13.26</v>
      </c>
      <c r="C64" s="3">
        <v>2.65</v>
      </c>
      <c r="D64" s="3">
        <v>15.91</v>
      </c>
      <c r="E64" s="1" t="s">
        <v>9</v>
      </c>
      <c r="F64" s="1" t="s">
        <v>119</v>
      </c>
    </row>
    <row r="65" spans="1:6" ht="15.5" x14ac:dyDescent="0.35">
      <c r="A65" s="2">
        <v>43913</v>
      </c>
      <c r="B65" s="3">
        <v>18.329999999999998</v>
      </c>
      <c r="C65" s="3">
        <v>3.67</v>
      </c>
      <c r="D65" s="3">
        <v>22</v>
      </c>
      <c r="E65" s="1" t="s">
        <v>9</v>
      </c>
      <c r="F65" s="1" t="s">
        <v>119</v>
      </c>
    </row>
    <row r="66" spans="1:6" ht="15.5" x14ac:dyDescent="0.35">
      <c r="A66" s="4">
        <v>43900</v>
      </c>
      <c r="B66" s="6">
        <v>-15.9</v>
      </c>
      <c r="C66" s="6">
        <v>0</v>
      </c>
      <c r="D66" s="6">
        <v>-15.9</v>
      </c>
      <c r="E66" s="5" t="s">
        <v>32</v>
      </c>
      <c r="F66" s="1" t="s">
        <v>106</v>
      </c>
    </row>
    <row r="67" spans="1:6" ht="15.5" x14ac:dyDescent="0.35">
      <c r="A67" s="4">
        <v>43922</v>
      </c>
      <c r="B67" s="6">
        <v>-173.8</v>
      </c>
      <c r="C67" s="6">
        <v>0</v>
      </c>
      <c r="D67" s="6">
        <v>-173.8</v>
      </c>
      <c r="E67" s="5" t="s">
        <v>32</v>
      </c>
      <c r="F67" s="1" t="s">
        <v>106</v>
      </c>
    </row>
    <row r="68" spans="1:6" ht="15.5" x14ac:dyDescent="0.35">
      <c r="A68" s="4">
        <v>43892</v>
      </c>
      <c r="B68" s="6">
        <v>30.49</v>
      </c>
      <c r="C68" s="6">
        <v>0</v>
      </c>
      <c r="D68" s="6">
        <v>30.49</v>
      </c>
      <c r="E68" s="5" t="s">
        <v>9</v>
      </c>
      <c r="F68" s="1" t="s">
        <v>120</v>
      </c>
    </row>
    <row r="69" spans="1:6" ht="15.5" x14ac:dyDescent="0.35">
      <c r="A69" s="4">
        <v>43906</v>
      </c>
      <c r="B69" s="6">
        <v>73.62</v>
      </c>
      <c r="C69" s="6">
        <v>0</v>
      </c>
      <c r="D69" s="6">
        <v>73.62</v>
      </c>
      <c r="E69" s="5" t="s">
        <v>9</v>
      </c>
      <c r="F69" s="1" t="s">
        <v>110</v>
      </c>
    </row>
    <row r="70" spans="1:6" ht="15.5" x14ac:dyDescent="0.35">
      <c r="A70" s="4">
        <v>43906</v>
      </c>
      <c r="B70" s="6">
        <v>52.23</v>
      </c>
      <c r="C70" s="6">
        <v>0</v>
      </c>
      <c r="D70" s="6">
        <v>52.23</v>
      </c>
      <c r="E70" s="5" t="s">
        <v>9</v>
      </c>
      <c r="F70" s="1" t="s">
        <v>120</v>
      </c>
    </row>
    <row r="71" spans="1:6" ht="15.5" x14ac:dyDescent="0.35">
      <c r="A71" s="4">
        <v>43920</v>
      </c>
      <c r="B71" s="6">
        <v>29.98</v>
      </c>
      <c r="C71" s="6">
        <v>6</v>
      </c>
      <c r="D71" s="6">
        <v>35.979999999999997</v>
      </c>
      <c r="E71" s="5" t="s">
        <v>33</v>
      </c>
      <c r="F71" s="1" t="s">
        <v>120</v>
      </c>
    </row>
    <row r="72" spans="1:6" ht="15.5" x14ac:dyDescent="0.35">
      <c r="A72" s="10">
        <v>43900</v>
      </c>
      <c r="B72" s="3">
        <v>3.41</v>
      </c>
      <c r="C72" s="3">
        <v>0</v>
      </c>
      <c r="D72" s="3">
        <v>3.41</v>
      </c>
      <c r="E72" s="1" t="s">
        <v>31</v>
      </c>
      <c r="F72" s="23" t="s">
        <v>102</v>
      </c>
    </row>
    <row r="73" spans="1:6" ht="15.5" x14ac:dyDescent="0.35">
      <c r="A73" s="4">
        <v>43893</v>
      </c>
      <c r="B73" s="6">
        <v>86.9</v>
      </c>
      <c r="C73" s="6">
        <v>0</v>
      </c>
      <c r="D73" s="6">
        <v>86.9</v>
      </c>
      <c r="E73" s="5" t="s">
        <v>32</v>
      </c>
      <c r="F73" s="1" t="s">
        <v>121</v>
      </c>
    </row>
    <row r="74" spans="1:6" ht="15.5" x14ac:dyDescent="0.35">
      <c r="A74" s="4">
        <v>43894</v>
      </c>
      <c r="B74" s="6">
        <v>86.9</v>
      </c>
      <c r="C74" s="6">
        <v>0</v>
      </c>
      <c r="D74" s="6">
        <v>86.9</v>
      </c>
      <c r="E74" s="5" t="s">
        <v>32</v>
      </c>
      <c r="F74" s="1" t="s">
        <v>122</v>
      </c>
    </row>
    <row r="75" spans="1:6" ht="15.5" x14ac:dyDescent="0.35">
      <c r="A75" s="4">
        <v>43895</v>
      </c>
      <c r="B75" s="6">
        <v>18.11</v>
      </c>
      <c r="C75" s="6">
        <v>3.63</v>
      </c>
      <c r="D75" s="6">
        <v>21.74</v>
      </c>
      <c r="E75" s="5" t="s">
        <v>9</v>
      </c>
      <c r="F75" s="1" t="s">
        <v>123</v>
      </c>
    </row>
    <row r="76" spans="1:6" ht="15.5" x14ac:dyDescent="0.35">
      <c r="A76" s="4">
        <v>43895</v>
      </c>
      <c r="B76" s="6">
        <v>3.99</v>
      </c>
      <c r="C76" s="6">
        <v>0</v>
      </c>
      <c r="D76" s="6">
        <v>3.99</v>
      </c>
      <c r="E76" s="5" t="s">
        <v>9</v>
      </c>
      <c r="F76" s="1" t="s">
        <v>123</v>
      </c>
    </row>
    <row r="77" spans="1:6" ht="15.5" x14ac:dyDescent="0.35">
      <c r="A77" s="4">
        <v>43896</v>
      </c>
      <c r="B77" s="6">
        <v>50.3</v>
      </c>
      <c r="C77" s="6">
        <v>0</v>
      </c>
      <c r="D77" s="6">
        <v>50.3</v>
      </c>
      <c r="E77" s="5" t="s">
        <v>32</v>
      </c>
      <c r="F77" s="1" t="s">
        <v>122</v>
      </c>
    </row>
    <row r="78" spans="1:6" ht="15.5" x14ac:dyDescent="0.35">
      <c r="A78" s="4">
        <v>43896</v>
      </c>
      <c r="B78" s="6">
        <v>33.200000000000003</v>
      </c>
      <c r="C78" s="6">
        <v>0</v>
      </c>
      <c r="D78" s="6">
        <v>33.200000000000003</v>
      </c>
      <c r="E78" s="5" t="s">
        <v>32</v>
      </c>
      <c r="F78" s="1" t="s">
        <v>122</v>
      </c>
    </row>
    <row r="79" spans="1:6" ht="15.5" x14ac:dyDescent="0.35">
      <c r="A79" s="4">
        <v>43896</v>
      </c>
      <c r="B79" s="6">
        <v>57.16</v>
      </c>
      <c r="C79" s="6">
        <v>0</v>
      </c>
      <c r="D79" s="6">
        <v>57.16</v>
      </c>
      <c r="E79" s="5" t="s">
        <v>34</v>
      </c>
      <c r="F79" s="1" t="s">
        <v>124</v>
      </c>
    </row>
    <row r="80" spans="1:6" ht="15.5" x14ac:dyDescent="0.35">
      <c r="A80" s="4">
        <v>43900</v>
      </c>
      <c r="B80" s="6">
        <v>30.79</v>
      </c>
      <c r="C80" s="6">
        <v>6.16</v>
      </c>
      <c r="D80" s="6">
        <v>36.950000000000003</v>
      </c>
      <c r="E80" s="5" t="s">
        <v>9</v>
      </c>
      <c r="F80" s="1" t="s">
        <v>125</v>
      </c>
    </row>
    <row r="81" spans="1:6" ht="15.5" x14ac:dyDescent="0.35">
      <c r="A81" s="4">
        <v>43901</v>
      </c>
      <c r="B81" s="6">
        <v>12.47</v>
      </c>
      <c r="C81" s="6">
        <v>0</v>
      </c>
      <c r="D81" s="6">
        <v>12.47</v>
      </c>
      <c r="E81" s="5" t="s">
        <v>34</v>
      </c>
      <c r="F81" s="1" t="s">
        <v>124</v>
      </c>
    </row>
    <row r="82" spans="1:6" ht="15.5" x14ac:dyDescent="0.35">
      <c r="A82" s="4">
        <v>43903</v>
      </c>
      <c r="B82" s="6">
        <v>86.9</v>
      </c>
      <c r="C82" s="6">
        <v>0</v>
      </c>
      <c r="D82" s="6">
        <v>86.9</v>
      </c>
      <c r="E82" s="5" t="s">
        <v>32</v>
      </c>
      <c r="F82" s="1" t="s">
        <v>124</v>
      </c>
    </row>
    <row r="83" spans="1:6" ht="15.5" x14ac:dyDescent="0.35">
      <c r="A83" s="4">
        <v>43914</v>
      </c>
      <c r="B83" s="6">
        <v>-50.3</v>
      </c>
      <c r="C83" s="6">
        <v>0</v>
      </c>
      <c r="D83" s="6">
        <v>-50.3</v>
      </c>
      <c r="E83" s="5" t="s">
        <v>32</v>
      </c>
      <c r="F83" s="1" t="s">
        <v>122</v>
      </c>
    </row>
    <row r="84" spans="1:6" ht="15.5" x14ac:dyDescent="0.35">
      <c r="A84" s="4">
        <v>43893</v>
      </c>
      <c r="B84" s="6">
        <v>3.8</v>
      </c>
      <c r="C84" s="6">
        <v>0</v>
      </c>
      <c r="D84" s="6">
        <v>3.8</v>
      </c>
      <c r="E84" s="5" t="s">
        <v>26</v>
      </c>
      <c r="F84" s="1" t="s">
        <v>126</v>
      </c>
    </row>
    <row r="85" spans="1:6" ht="15.5" x14ac:dyDescent="0.35">
      <c r="A85" s="4">
        <v>43893</v>
      </c>
      <c r="B85" s="6">
        <v>225.6</v>
      </c>
      <c r="C85" s="6">
        <v>0</v>
      </c>
      <c r="D85" s="6">
        <v>225.6</v>
      </c>
      <c r="E85" s="5" t="s">
        <v>35</v>
      </c>
      <c r="F85" s="1" t="s">
        <v>126</v>
      </c>
    </row>
    <row r="86" spans="1:6" ht="15.5" x14ac:dyDescent="0.35">
      <c r="A86" s="4">
        <v>43894</v>
      </c>
      <c r="B86" s="6">
        <v>119.96</v>
      </c>
      <c r="C86" s="6">
        <v>0</v>
      </c>
      <c r="D86" s="6">
        <v>119.96</v>
      </c>
      <c r="E86" s="5" t="s">
        <v>36</v>
      </c>
      <c r="F86" s="1" t="s">
        <v>126</v>
      </c>
    </row>
    <row r="87" spans="1:6" ht="15.5" x14ac:dyDescent="0.35">
      <c r="A87" s="4">
        <v>43896</v>
      </c>
      <c r="B87" s="6">
        <v>12.76</v>
      </c>
      <c r="C87" s="6">
        <v>0</v>
      </c>
      <c r="D87" s="6">
        <v>12.76</v>
      </c>
      <c r="E87" s="5" t="s">
        <v>37</v>
      </c>
      <c r="F87" s="1" t="s">
        <v>126</v>
      </c>
    </row>
    <row r="88" spans="1:6" ht="15.5" x14ac:dyDescent="0.35">
      <c r="A88" s="4">
        <v>43902</v>
      </c>
      <c r="B88" s="6">
        <v>31.05</v>
      </c>
      <c r="C88" s="6">
        <v>6.21</v>
      </c>
      <c r="D88" s="6">
        <v>37.26</v>
      </c>
      <c r="E88" s="5" t="s">
        <v>38</v>
      </c>
      <c r="F88" s="1" t="s">
        <v>126</v>
      </c>
    </row>
    <row r="89" spans="1:6" ht="15.5" x14ac:dyDescent="0.35">
      <c r="A89" s="4">
        <v>43915</v>
      </c>
      <c r="B89" s="6">
        <v>38.380000000000003</v>
      </c>
      <c r="C89" s="6">
        <v>7.6740000000000004</v>
      </c>
      <c r="D89" s="6">
        <v>46.05</v>
      </c>
      <c r="E89" s="5" t="s">
        <v>36</v>
      </c>
      <c r="F89" s="1" t="s">
        <v>126</v>
      </c>
    </row>
    <row r="90" spans="1:6" ht="15.5" x14ac:dyDescent="0.35">
      <c r="A90" s="4">
        <v>43894</v>
      </c>
      <c r="B90" s="6">
        <v>-53.78</v>
      </c>
      <c r="C90" s="6">
        <v>-10.76</v>
      </c>
      <c r="D90" s="6">
        <v>-64.540000000000006</v>
      </c>
      <c r="E90" s="5" t="s">
        <v>39</v>
      </c>
      <c r="F90" s="1" t="s">
        <v>127</v>
      </c>
    </row>
    <row r="91" spans="1:6" ht="15.5" x14ac:dyDescent="0.35">
      <c r="A91" s="4">
        <v>43901</v>
      </c>
      <c r="B91" s="6">
        <v>262.5</v>
      </c>
      <c r="C91" s="6">
        <v>0</v>
      </c>
      <c r="D91" s="6">
        <v>262.5</v>
      </c>
      <c r="E91" s="5" t="s">
        <v>40</v>
      </c>
      <c r="F91" s="1" t="s">
        <v>128</v>
      </c>
    </row>
    <row r="92" spans="1:6" ht="15.5" x14ac:dyDescent="0.35">
      <c r="A92" s="4">
        <v>43908</v>
      </c>
      <c r="B92" s="6">
        <v>25.85</v>
      </c>
      <c r="C92" s="6">
        <v>5.17</v>
      </c>
      <c r="D92" s="6">
        <v>31.02</v>
      </c>
      <c r="E92" s="5" t="s">
        <v>35</v>
      </c>
      <c r="F92" s="1" t="s">
        <v>129</v>
      </c>
    </row>
    <row r="93" spans="1:6" ht="15.5" x14ac:dyDescent="0.35">
      <c r="A93" s="4">
        <v>43908</v>
      </c>
      <c r="B93" s="6">
        <v>34.96</v>
      </c>
      <c r="C93" s="6">
        <v>6.99</v>
      </c>
      <c r="D93" s="6">
        <v>41.95</v>
      </c>
      <c r="E93" s="5" t="s">
        <v>41</v>
      </c>
      <c r="F93" s="1" t="s">
        <v>129</v>
      </c>
    </row>
    <row r="94" spans="1:6" ht="15.5" x14ac:dyDescent="0.35">
      <c r="A94" s="4">
        <v>43896</v>
      </c>
      <c r="B94" s="6">
        <v>8.99</v>
      </c>
      <c r="C94" s="6">
        <v>1.8</v>
      </c>
      <c r="D94" s="6">
        <v>10.79</v>
      </c>
      <c r="E94" s="5" t="s">
        <v>42</v>
      </c>
      <c r="F94" s="1" t="s">
        <v>130</v>
      </c>
    </row>
    <row r="95" spans="1:6" ht="15.5" x14ac:dyDescent="0.35">
      <c r="A95" s="4">
        <v>43901</v>
      </c>
      <c r="B95" s="6">
        <v>-12</v>
      </c>
      <c r="C95" s="6">
        <v>0</v>
      </c>
      <c r="D95" s="6">
        <v>-12</v>
      </c>
      <c r="E95" s="5" t="s">
        <v>43</v>
      </c>
      <c r="F95" s="1" t="s">
        <v>131</v>
      </c>
    </row>
    <row r="96" spans="1:6" ht="15.5" x14ac:dyDescent="0.35">
      <c r="A96" s="2">
        <v>43895</v>
      </c>
      <c r="B96" s="3">
        <v>55.25</v>
      </c>
      <c r="C96" s="3">
        <v>0</v>
      </c>
      <c r="D96" s="3">
        <v>55.25</v>
      </c>
      <c r="E96" s="1" t="s">
        <v>44</v>
      </c>
      <c r="F96" s="1" t="s">
        <v>132</v>
      </c>
    </row>
    <row r="97" spans="1:6" ht="15.5" x14ac:dyDescent="0.35">
      <c r="A97" s="2">
        <v>43894</v>
      </c>
      <c r="B97" s="3">
        <v>60</v>
      </c>
      <c r="C97" s="3">
        <v>12</v>
      </c>
      <c r="D97" s="3">
        <v>72</v>
      </c>
      <c r="E97" s="1" t="s">
        <v>45</v>
      </c>
      <c r="F97" s="1" t="s">
        <v>126</v>
      </c>
    </row>
    <row r="98" spans="1:6" ht="15.5" x14ac:dyDescent="0.35">
      <c r="A98" s="2">
        <v>43895</v>
      </c>
      <c r="B98" s="3">
        <v>194.9</v>
      </c>
      <c r="C98" s="3">
        <v>38.979999999999997</v>
      </c>
      <c r="D98" s="3">
        <v>233.88</v>
      </c>
      <c r="E98" s="1" t="s">
        <v>46</v>
      </c>
      <c r="F98" s="1" t="s">
        <v>126</v>
      </c>
    </row>
    <row r="99" spans="1:6" ht="15.5" x14ac:dyDescent="0.35">
      <c r="A99" s="2">
        <v>43898</v>
      </c>
      <c r="B99" s="3">
        <v>59.99</v>
      </c>
      <c r="C99" s="3">
        <v>0</v>
      </c>
      <c r="D99" s="3">
        <v>59.99</v>
      </c>
      <c r="E99" s="1" t="s">
        <v>16</v>
      </c>
      <c r="F99" s="1" t="s">
        <v>126</v>
      </c>
    </row>
    <row r="100" spans="1:6" ht="15.5" x14ac:dyDescent="0.35">
      <c r="A100" s="2">
        <v>43901</v>
      </c>
      <c r="B100" s="3">
        <v>36</v>
      </c>
      <c r="C100" s="3">
        <v>7.2</v>
      </c>
      <c r="D100" s="3">
        <v>43.2</v>
      </c>
      <c r="E100" s="1" t="s">
        <v>47</v>
      </c>
      <c r="F100" s="1" t="s">
        <v>126</v>
      </c>
    </row>
    <row r="101" spans="1:6" ht="15.5" x14ac:dyDescent="0.35">
      <c r="A101" s="2">
        <v>43906</v>
      </c>
      <c r="B101" s="3">
        <v>63.34</v>
      </c>
      <c r="C101" s="3">
        <v>12.66</v>
      </c>
      <c r="D101" s="3">
        <v>76</v>
      </c>
      <c r="E101" s="1" t="s">
        <v>48</v>
      </c>
      <c r="F101" s="1" t="s">
        <v>126</v>
      </c>
    </row>
    <row r="102" spans="1:6" ht="15.5" x14ac:dyDescent="0.35">
      <c r="A102" s="2">
        <v>43907</v>
      </c>
      <c r="B102" s="3">
        <v>100.4</v>
      </c>
      <c r="C102" s="3">
        <v>20.079999999999998</v>
      </c>
      <c r="D102" s="3">
        <v>120.48</v>
      </c>
      <c r="E102" s="1" t="s">
        <v>46</v>
      </c>
      <c r="F102" s="1" t="s">
        <v>126</v>
      </c>
    </row>
    <row r="103" spans="1:6" ht="15.5" x14ac:dyDescent="0.35">
      <c r="A103" s="2">
        <v>43908</v>
      </c>
      <c r="B103" s="3">
        <v>23.25</v>
      </c>
      <c r="C103" s="3">
        <v>4.6399999999999997</v>
      </c>
      <c r="D103" s="3">
        <v>27.89</v>
      </c>
      <c r="E103" s="1" t="s">
        <v>27</v>
      </c>
      <c r="F103" s="1" t="s">
        <v>126</v>
      </c>
    </row>
    <row r="104" spans="1:6" ht="15.5" x14ac:dyDescent="0.35">
      <c r="A104" s="4">
        <v>43893</v>
      </c>
      <c r="B104" s="6">
        <v>27.99</v>
      </c>
      <c r="C104" s="6">
        <v>0</v>
      </c>
      <c r="D104" s="6">
        <v>27.99</v>
      </c>
      <c r="E104" s="5" t="s">
        <v>26</v>
      </c>
      <c r="F104" s="1" t="s">
        <v>133</v>
      </c>
    </row>
    <row r="105" spans="1:6" ht="15.5" x14ac:dyDescent="0.35">
      <c r="A105" s="4" t="s">
        <v>49</v>
      </c>
      <c r="B105" s="6">
        <v>4</v>
      </c>
      <c r="C105" s="6">
        <v>0</v>
      </c>
      <c r="D105" s="6">
        <v>4</v>
      </c>
      <c r="E105" s="5" t="s">
        <v>26</v>
      </c>
      <c r="F105" s="1" t="s">
        <v>133</v>
      </c>
    </row>
    <row r="106" spans="1:6" ht="15.5" x14ac:dyDescent="0.35">
      <c r="A106" s="2">
        <v>43893</v>
      </c>
      <c r="B106" s="3">
        <v>599.5</v>
      </c>
      <c r="C106" s="3">
        <v>119.9</v>
      </c>
      <c r="D106" s="3">
        <v>719.4</v>
      </c>
      <c r="E106" s="1" t="s">
        <v>50</v>
      </c>
      <c r="F106" s="1" t="s">
        <v>134</v>
      </c>
    </row>
    <row r="107" spans="1:6" ht="15.5" x14ac:dyDescent="0.35">
      <c r="A107" s="4">
        <v>43906</v>
      </c>
      <c r="B107" s="6">
        <v>-95.84</v>
      </c>
      <c r="C107" s="6">
        <v>0</v>
      </c>
      <c r="D107" s="6">
        <v>-95.84</v>
      </c>
      <c r="E107" s="5" t="s">
        <v>9</v>
      </c>
      <c r="F107" s="1" t="s">
        <v>135</v>
      </c>
    </row>
    <row r="108" spans="1:6" ht="15.5" x14ac:dyDescent="0.35">
      <c r="A108" s="2">
        <v>43924</v>
      </c>
      <c r="B108" s="3">
        <v>210.7</v>
      </c>
      <c r="C108" s="3">
        <v>42.14</v>
      </c>
      <c r="D108" s="3">
        <v>252.84</v>
      </c>
      <c r="E108" s="1" t="s">
        <v>51</v>
      </c>
      <c r="F108" s="1" t="s">
        <v>136</v>
      </c>
    </row>
    <row r="109" spans="1:6" ht="15.5" x14ac:dyDescent="0.35">
      <c r="A109" s="2">
        <v>43924</v>
      </c>
      <c r="B109" s="3">
        <v>105.85</v>
      </c>
      <c r="C109" s="3">
        <v>21</v>
      </c>
      <c r="D109" s="3">
        <v>126.85</v>
      </c>
      <c r="E109" s="1" t="s">
        <v>9</v>
      </c>
      <c r="F109" s="1" t="s">
        <v>136</v>
      </c>
    </row>
    <row r="110" spans="1:6" ht="15.5" x14ac:dyDescent="0.35">
      <c r="A110" s="2">
        <v>43893</v>
      </c>
      <c r="B110" s="3">
        <v>14.26</v>
      </c>
      <c r="C110" s="3">
        <v>2.85</v>
      </c>
      <c r="D110" s="3">
        <v>17.11</v>
      </c>
      <c r="E110" s="1" t="s">
        <v>52</v>
      </c>
      <c r="F110" s="1" t="s">
        <v>137</v>
      </c>
    </row>
    <row r="111" spans="1:6" ht="15.5" x14ac:dyDescent="0.35">
      <c r="A111" s="2">
        <v>43893</v>
      </c>
      <c r="B111" s="3">
        <v>275</v>
      </c>
      <c r="C111" s="3">
        <v>55</v>
      </c>
      <c r="D111" s="3">
        <v>330</v>
      </c>
      <c r="E111" s="1" t="s">
        <v>53</v>
      </c>
      <c r="F111" s="1" t="s">
        <v>138</v>
      </c>
    </row>
    <row r="112" spans="1:6" ht="15.5" x14ac:dyDescent="0.35">
      <c r="A112" s="2">
        <v>43910</v>
      </c>
      <c r="B112" s="3">
        <v>69.42</v>
      </c>
      <c r="C112" s="3">
        <v>13.92</v>
      </c>
      <c r="D112" s="3">
        <v>83.34</v>
      </c>
      <c r="E112" s="1" t="s">
        <v>9</v>
      </c>
      <c r="F112" s="1" t="s">
        <v>139</v>
      </c>
    </row>
    <row r="113" spans="1:6" ht="15.5" x14ac:dyDescent="0.35">
      <c r="A113" s="2">
        <v>43924</v>
      </c>
      <c r="B113" s="3">
        <v>47.55</v>
      </c>
      <c r="C113" s="3">
        <v>0</v>
      </c>
      <c r="D113" s="3">
        <v>47.55</v>
      </c>
      <c r="E113" s="1" t="s">
        <v>54</v>
      </c>
      <c r="F113" s="1" t="s">
        <v>138</v>
      </c>
    </row>
    <row r="114" spans="1:6" ht="15.5" x14ac:dyDescent="0.35">
      <c r="A114" s="2">
        <v>43893</v>
      </c>
      <c r="B114" s="3">
        <v>-2.38</v>
      </c>
      <c r="C114" s="3">
        <v>0</v>
      </c>
      <c r="D114" s="3">
        <v>-2.38</v>
      </c>
      <c r="E114" s="1" t="s">
        <v>55</v>
      </c>
      <c r="F114" s="1" t="s">
        <v>136</v>
      </c>
    </row>
    <row r="115" spans="1:6" ht="15.5" x14ac:dyDescent="0.35">
      <c r="A115" s="2">
        <v>43893</v>
      </c>
      <c r="B115" s="3">
        <v>-1.19</v>
      </c>
      <c r="C115" s="3">
        <v>0</v>
      </c>
      <c r="D115" s="3">
        <v>-1.19</v>
      </c>
      <c r="E115" s="1" t="s">
        <v>55</v>
      </c>
      <c r="F115" s="1" t="s">
        <v>136</v>
      </c>
    </row>
    <row r="116" spans="1:6" ht="15.5" x14ac:dyDescent="0.35">
      <c r="A116" s="2">
        <v>43900</v>
      </c>
      <c r="B116" s="3">
        <v>86.04</v>
      </c>
      <c r="C116" s="3">
        <v>0</v>
      </c>
      <c r="D116" s="3">
        <v>86.04</v>
      </c>
      <c r="E116" s="5" t="s">
        <v>56</v>
      </c>
      <c r="F116" s="1" t="s">
        <v>102</v>
      </c>
    </row>
    <row r="117" spans="1:6" ht="15.5" x14ac:dyDescent="0.35">
      <c r="A117" s="2">
        <v>43901</v>
      </c>
      <c r="B117" s="3">
        <v>219.8</v>
      </c>
      <c r="C117" s="3">
        <v>43.96</v>
      </c>
      <c r="D117" s="3">
        <v>263.76</v>
      </c>
      <c r="E117" s="1" t="s">
        <v>57</v>
      </c>
      <c r="F117" s="1" t="s">
        <v>102</v>
      </c>
    </row>
    <row r="118" spans="1:6" ht="15.5" x14ac:dyDescent="0.35">
      <c r="A118" s="2">
        <v>43901</v>
      </c>
      <c r="B118" s="3">
        <v>59.79</v>
      </c>
      <c r="C118" s="3">
        <v>11.96</v>
      </c>
      <c r="D118" s="3">
        <v>71.75</v>
      </c>
      <c r="E118" s="1" t="s">
        <v>58</v>
      </c>
      <c r="F118" s="1" t="s">
        <v>102</v>
      </c>
    </row>
    <row r="119" spans="1:6" ht="15.5" x14ac:dyDescent="0.35">
      <c r="A119" s="2">
        <v>43902</v>
      </c>
      <c r="B119" s="3">
        <v>86.73</v>
      </c>
      <c r="C119" s="3">
        <v>17.350000000000001</v>
      </c>
      <c r="D119" s="3">
        <v>104.08</v>
      </c>
      <c r="E119" s="1" t="s">
        <v>59</v>
      </c>
      <c r="F119" s="1" t="s">
        <v>102</v>
      </c>
    </row>
    <row r="120" spans="1:6" ht="15.5" x14ac:dyDescent="0.35">
      <c r="A120" s="2">
        <v>43903</v>
      </c>
      <c r="B120" s="3">
        <v>32.369999999999997</v>
      </c>
      <c r="C120" s="3">
        <v>6.47</v>
      </c>
      <c r="D120" s="3">
        <v>38.840000000000003</v>
      </c>
      <c r="E120" s="1" t="s">
        <v>60</v>
      </c>
      <c r="F120" s="1" t="s">
        <v>102</v>
      </c>
    </row>
    <row r="121" spans="1:6" ht="15.5" x14ac:dyDescent="0.35">
      <c r="A121" s="2">
        <v>43895</v>
      </c>
      <c r="B121" s="12">
        <v>166.2</v>
      </c>
      <c r="C121" s="12">
        <v>0</v>
      </c>
      <c r="D121" s="12">
        <v>166.2</v>
      </c>
      <c r="E121" s="11" t="s">
        <v>61</v>
      </c>
      <c r="F121" s="1" t="s">
        <v>140</v>
      </c>
    </row>
    <row r="122" spans="1:6" ht="15.5" x14ac:dyDescent="0.35">
      <c r="A122" s="4">
        <v>43894</v>
      </c>
      <c r="B122" s="6">
        <v>2.9</v>
      </c>
      <c r="C122" s="6">
        <v>0.57999999999999996</v>
      </c>
      <c r="D122" s="6">
        <v>3.48</v>
      </c>
      <c r="E122" s="5" t="s">
        <v>62</v>
      </c>
      <c r="F122" s="1" t="s">
        <v>101</v>
      </c>
    </row>
    <row r="123" spans="1:6" ht="15.5" x14ac:dyDescent="0.35">
      <c r="A123" s="4">
        <v>43899</v>
      </c>
      <c r="B123" s="6">
        <v>46</v>
      </c>
      <c r="C123" s="6">
        <v>0</v>
      </c>
      <c r="D123" s="6">
        <v>46</v>
      </c>
      <c r="E123" s="5" t="s">
        <v>63</v>
      </c>
      <c r="F123" s="1" t="s">
        <v>141</v>
      </c>
    </row>
    <row r="124" spans="1:6" ht="15.5" x14ac:dyDescent="0.35">
      <c r="A124" s="4">
        <v>43899</v>
      </c>
      <c r="B124" s="6">
        <v>19.399999999999999</v>
      </c>
      <c r="C124" s="6">
        <v>0</v>
      </c>
      <c r="D124" s="6">
        <v>19.399999999999999</v>
      </c>
      <c r="E124" s="5" t="s">
        <v>64</v>
      </c>
      <c r="F124" s="1" t="s">
        <v>141</v>
      </c>
    </row>
    <row r="125" spans="1:6" ht="15.5" x14ac:dyDescent="0.35">
      <c r="A125" s="4">
        <v>43899</v>
      </c>
      <c r="B125" s="6">
        <v>46</v>
      </c>
      <c r="C125" s="6">
        <v>0</v>
      </c>
      <c r="D125" s="6">
        <v>46</v>
      </c>
      <c r="E125" s="5" t="s">
        <v>63</v>
      </c>
      <c r="F125" s="1" t="s">
        <v>142</v>
      </c>
    </row>
    <row r="126" spans="1:6" ht="15.5" x14ac:dyDescent="0.35">
      <c r="A126" s="4">
        <v>43899</v>
      </c>
      <c r="B126" s="6">
        <v>19.399999999999999</v>
      </c>
      <c r="C126" s="6">
        <v>0</v>
      </c>
      <c r="D126" s="6">
        <v>19.399999999999999</v>
      </c>
      <c r="E126" s="5" t="s">
        <v>64</v>
      </c>
      <c r="F126" s="1" t="s">
        <v>142</v>
      </c>
    </row>
    <row r="127" spans="1:6" ht="15.5" x14ac:dyDescent="0.35">
      <c r="A127" s="4">
        <v>43910</v>
      </c>
      <c r="B127" s="6">
        <v>8.52</v>
      </c>
      <c r="C127" s="6">
        <v>0</v>
      </c>
      <c r="D127" s="6">
        <v>8.52</v>
      </c>
      <c r="E127" s="5" t="s">
        <v>9</v>
      </c>
      <c r="F127" s="23" t="s">
        <v>101</v>
      </c>
    </row>
    <row r="128" spans="1:6" ht="15.5" x14ac:dyDescent="0.35">
      <c r="A128" s="2">
        <v>43893</v>
      </c>
      <c r="B128" s="3">
        <v>86.2</v>
      </c>
      <c r="C128" s="3">
        <v>0</v>
      </c>
      <c r="D128" s="3">
        <v>86.2</v>
      </c>
      <c r="E128" s="1" t="s">
        <v>65</v>
      </c>
      <c r="F128" s="1" t="s">
        <v>108</v>
      </c>
    </row>
    <row r="129" spans="1:6" ht="15.5" x14ac:dyDescent="0.35">
      <c r="A129" s="2">
        <v>43906</v>
      </c>
      <c r="B129" s="3">
        <v>340</v>
      </c>
      <c r="C129" s="3">
        <v>0</v>
      </c>
      <c r="D129" s="3">
        <v>340</v>
      </c>
      <c r="E129" s="1" t="s">
        <v>66</v>
      </c>
      <c r="F129" s="1" t="s">
        <v>108</v>
      </c>
    </row>
    <row r="130" spans="1:6" ht="15.5" x14ac:dyDescent="0.35">
      <c r="A130" s="2">
        <v>43909</v>
      </c>
      <c r="B130" s="3">
        <v>186.63</v>
      </c>
      <c r="C130" s="3">
        <v>37.32</v>
      </c>
      <c r="D130" s="3">
        <v>223.95</v>
      </c>
      <c r="E130" s="1" t="s">
        <v>67</v>
      </c>
      <c r="F130" s="1" t="s">
        <v>108</v>
      </c>
    </row>
    <row r="131" spans="1:6" ht="15.5" x14ac:dyDescent="0.35">
      <c r="A131" s="2">
        <v>43909</v>
      </c>
      <c r="B131" s="3">
        <v>416.67</v>
      </c>
      <c r="C131" s="3">
        <v>83.33</v>
      </c>
      <c r="D131" s="3">
        <v>500</v>
      </c>
      <c r="E131" s="1" t="s">
        <v>67</v>
      </c>
      <c r="F131" s="1" t="s">
        <v>108</v>
      </c>
    </row>
    <row r="132" spans="1:6" ht="15.5" x14ac:dyDescent="0.35">
      <c r="A132" s="2">
        <v>43910</v>
      </c>
      <c r="B132" s="3">
        <v>215.83</v>
      </c>
      <c r="C132" s="3">
        <v>43.17</v>
      </c>
      <c r="D132" s="3">
        <v>259</v>
      </c>
      <c r="E132" s="1" t="s">
        <v>13</v>
      </c>
      <c r="F132" s="1" t="s">
        <v>108</v>
      </c>
    </row>
    <row r="133" spans="1:6" ht="15.5" x14ac:dyDescent="0.35">
      <c r="A133" s="2">
        <v>43915</v>
      </c>
      <c r="B133" s="3">
        <v>200</v>
      </c>
      <c r="C133" s="3">
        <v>0</v>
      </c>
      <c r="D133" s="3">
        <v>200</v>
      </c>
      <c r="E133" s="1" t="s">
        <v>68</v>
      </c>
      <c r="F133" s="1" t="s">
        <v>108</v>
      </c>
    </row>
    <row r="134" spans="1:6" ht="15.5" x14ac:dyDescent="0.35">
      <c r="A134" s="2">
        <v>43896</v>
      </c>
      <c r="B134" s="3">
        <v>11.99</v>
      </c>
      <c r="C134" s="3">
        <v>2.4</v>
      </c>
      <c r="D134" s="3">
        <v>14.39</v>
      </c>
      <c r="E134" s="1" t="s">
        <v>69</v>
      </c>
      <c r="F134" s="1" t="s">
        <v>143</v>
      </c>
    </row>
    <row r="135" spans="1:6" ht="15.5" x14ac:dyDescent="0.35">
      <c r="A135" s="7">
        <v>43877</v>
      </c>
      <c r="B135" s="9">
        <v>-58.1</v>
      </c>
      <c r="C135" s="9">
        <v>0</v>
      </c>
      <c r="D135" s="9">
        <v>-58.1</v>
      </c>
      <c r="E135" s="8" t="s">
        <v>70</v>
      </c>
      <c r="F135" s="1" t="s">
        <v>144</v>
      </c>
    </row>
    <row r="136" spans="1:6" ht="15.5" x14ac:dyDescent="0.35">
      <c r="A136" s="7">
        <v>43877</v>
      </c>
      <c r="B136" s="9">
        <v>-58.1</v>
      </c>
      <c r="C136" s="9">
        <v>0</v>
      </c>
      <c r="D136" s="9">
        <v>-58.1</v>
      </c>
      <c r="E136" s="8" t="s">
        <v>70</v>
      </c>
      <c r="F136" s="1" t="s">
        <v>144</v>
      </c>
    </row>
    <row r="137" spans="1:6" ht="15.5" x14ac:dyDescent="0.35">
      <c r="A137" s="4">
        <v>43907</v>
      </c>
      <c r="B137" s="3">
        <v>13.58</v>
      </c>
      <c r="C137" s="6">
        <v>0</v>
      </c>
      <c r="D137" s="3">
        <v>13.58</v>
      </c>
      <c r="E137" s="1" t="s">
        <v>9</v>
      </c>
      <c r="F137" s="1" t="s">
        <v>144</v>
      </c>
    </row>
    <row r="138" spans="1:6" ht="15.5" x14ac:dyDescent="0.35">
      <c r="A138" s="4">
        <v>43902</v>
      </c>
      <c r="B138" s="3">
        <v>14.99</v>
      </c>
      <c r="C138" s="6">
        <v>3</v>
      </c>
      <c r="D138" s="3">
        <v>17.989999999999998</v>
      </c>
      <c r="E138" s="1" t="s">
        <v>9</v>
      </c>
      <c r="F138" s="1" t="s">
        <v>144</v>
      </c>
    </row>
    <row r="139" spans="1:6" ht="15.5" x14ac:dyDescent="0.35">
      <c r="A139" s="4">
        <v>43906</v>
      </c>
      <c r="B139" s="6">
        <v>7.99</v>
      </c>
      <c r="C139" s="6">
        <v>0</v>
      </c>
      <c r="D139" s="6">
        <v>7.99</v>
      </c>
      <c r="E139" s="5" t="s">
        <v>9</v>
      </c>
      <c r="F139" s="1" t="s">
        <v>144</v>
      </c>
    </row>
    <row r="140" spans="1:6" ht="15.5" x14ac:dyDescent="0.35">
      <c r="A140" s="2">
        <v>43901</v>
      </c>
      <c r="B140" s="3">
        <v>86.9</v>
      </c>
      <c r="C140" s="3">
        <v>0</v>
      </c>
      <c r="D140" s="3">
        <v>86.9</v>
      </c>
      <c r="E140" s="1" t="s">
        <v>71</v>
      </c>
      <c r="F140" s="1" t="s">
        <v>110</v>
      </c>
    </row>
    <row r="141" spans="1:6" s="19" customFormat="1" ht="15.5" x14ac:dyDescent="0.35">
      <c r="A141" s="10">
        <v>43894</v>
      </c>
      <c r="B141" s="18">
        <v>461.49</v>
      </c>
      <c r="C141" s="18">
        <v>0</v>
      </c>
      <c r="D141" s="18">
        <v>461.49</v>
      </c>
      <c r="E141" s="17" t="s">
        <v>91</v>
      </c>
      <c r="F141" s="1" t="s">
        <v>145</v>
      </c>
    </row>
    <row r="142" spans="1:6" ht="15.5" x14ac:dyDescent="0.35">
      <c r="A142" s="2">
        <v>43897</v>
      </c>
      <c r="B142" s="3">
        <v>396</v>
      </c>
      <c r="C142" s="3">
        <v>79.2</v>
      </c>
      <c r="D142" s="3">
        <v>475.2</v>
      </c>
      <c r="E142" s="1" t="s">
        <v>72</v>
      </c>
      <c r="F142" s="1" t="s">
        <v>107</v>
      </c>
    </row>
    <row r="143" spans="1:6" ht="15.5" x14ac:dyDescent="0.35">
      <c r="A143" s="2">
        <v>43910</v>
      </c>
      <c r="B143" s="3">
        <v>45.82</v>
      </c>
      <c r="C143" s="3">
        <v>9.17</v>
      </c>
      <c r="D143" s="3">
        <v>54.99</v>
      </c>
      <c r="E143" s="1" t="s">
        <v>9</v>
      </c>
      <c r="F143" s="1" t="s">
        <v>146</v>
      </c>
    </row>
    <row r="144" spans="1:6" ht="15.5" x14ac:dyDescent="0.35">
      <c r="A144" s="2">
        <v>43910</v>
      </c>
      <c r="B144" s="3">
        <v>45.82</v>
      </c>
      <c r="C144" s="3">
        <v>9.17</v>
      </c>
      <c r="D144" s="3">
        <v>54.99</v>
      </c>
      <c r="E144" s="1" t="s">
        <v>9</v>
      </c>
      <c r="F144" s="1" t="s">
        <v>146</v>
      </c>
    </row>
    <row r="145" spans="1:6" ht="15.5" x14ac:dyDescent="0.35">
      <c r="A145" s="2">
        <v>43918</v>
      </c>
      <c r="B145" s="3">
        <v>68.319999999999993</v>
      </c>
      <c r="C145" s="3">
        <v>13.66</v>
      </c>
      <c r="D145" s="3">
        <v>81.98</v>
      </c>
      <c r="E145" s="1" t="s">
        <v>9</v>
      </c>
      <c r="F145" s="1" t="s">
        <v>146</v>
      </c>
    </row>
    <row r="146" spans="1:6" ht="15.5" x14ac:dyDescent="0.35">
      <c r="A146" s="4">
        <v>43896</v>
      </c>
      <c r="B146" s="6">
        <v>1.2</v>
      </c>
      <c r="C146" s="6">
        <v>0</v>
      </c>
      <c r="D146" s="6">
        <v>1.2</v>
      </c>
      <c r="E146" s="5" t="s">
        <v>73</v>
      </c>
      <c r="F146" s="1" t="s">
        <v>147</v>
      </c>
    </row>
    <row r="147" spans="1:6" ht="15.5" x14ac:dyDescent="0.35">
      <c r="A147" s="4">
        <v>43906</v>
      </c>
      <c r="B147" s="6">
        <v>126.5</v>
      </c>
      <c r="C147" s="6">
        <v>25.3</v>
      </c>
      <c r="D147" s="6">
        <v>151.80000000000001</v>
      </c>
      <c r="E147" s="5" t="s">
        <v>74</v>
      </c>
      <c r="F147" s="1" t="s">
        <v>147</v>
      </c>
    </row>
    <row r="148" spans="1:6" ht="15.5" x14ac:dyDescent="0.35">
      <c r="A148" s="4">
        <v>43906</v>
      </c>
      <c r="B148" s="6">
        <v>14.39</v>
      </c>
      <c r="C148" s="6">
        <v>3.6</v>
      </c>
      <c r="D148" s="6">
        <v>17.989999999999998</v>
      </c>
      <c r="E148" s="5" t="s">
        <v>75</v>
      </c>
      <c r="F148" s="1" t="s">
        <v>147</v>
      </c>
    </row>
    <row r="149" spans="1:6" ht="15.5" x14ac:dyDescent="0.35">
      <c r="A149" s="4">
        <v>43906</v>
      </c>
      <c r="B149" s="6">
        <v>35.799999999999997</v>
      </c>
      <c r="C149" s="6">
        <v>7.16</v>
      </c>
      <c r="D149" s="6">
        <v>42.96</v>
      </c>
      <c r="E149" s="5" t="s">
        <v>76</v>
      </c>
      <c r="F149" s="1" t="s">
        <v>147</v>
      </c>
    </row>
    <row r="150" spans="1:6" ht="15.5" x14ac:dyDescent="0.35">
      <c r="A150" s="4">
        <v>43906</v>
      </c>
      <c r="B150" s="6">
        <v>15.98</v>
      </c>
      <c r="C150" s="6">
        <v>4</v>
      </c>
      <c r="D150" s="6">
        <v>19.98</v>
      </c>
      <c r="E150" s="5" t="s">
        <v>77</v>
      </c>
      <c r="F150" s="1" t="s">
        <v>147</v>
      </c>
    </row>
    <row r="151" spans="1:6" ht="15.5" x14ac:dyDescent="0.35">
      <c r="A151" s="4">
        <v>43893</v>
      </c>
      <c r="B151" s="6">
        <v>39.979999999999997</v>
      </c>
      <c r="C151" s="6">
        <v>0</v>
      </c>
      <c r="D151" s="6">
        <v>39.979999999999997</v>
      </c>
      <c r="E151" s="5" t="s">
        <v>78</v>
      </c>
      <c r="F151" s="1" t="s">
        <v>148</v>
      </c>
    </row>
    <row r="152" spans="1:6" ht="15.5" x14ac:dyDescent="0.35">
      <c r="A152" s="4">
        <v>43895</v>
      </c>
      <c r="B152" s="6">
        <v>55.03</v>
      </c>
      <c r="C152" s="6">
        <v>11.01</v>
      </c>
      <c r="D152" s="6">
        <v>66.040000000000006</v>
      </c>
      <c r="E152" s="5" t="s">
        <v>79</v>
      </c>
      <c r="F152" s="1" t="s">
        <v>148</v>
      </c>
    </row>
    <row r="153" spans="1:6" ht="15.5" x14ac:dyDescent="0.35">
      <c r="A153" s="4">
        <v>43899</v>
      </c>
      <c r="B153" s="6">
        <v>3.52</v>
      </c>
      <c r="C153" s="6">
        <v>0.71</v>
      </c>
      <c r="D153" s="6">
        <v>4.2300000000000004</v>
      </c>
      <c r="E153" s="5" t="s">
        <v>80</v>
      </c>
      <c r="F153" s="1" t="s">
        <v>149</v>
      </c>
    </row>
    <row r="154" spans="1:6" ht="15.5" x14ac:dyDescent="0.35">
      <c r="A154" s="4">
        <v>43900</v>
      </c>
      <c r="B154" s="6">
        <v>34.799999999999997</v>
      </c>
      <c r="C154" s="6">
        <v>0</v>
      </c>
      <c r="D154" s="6">
        <v>34.799999999999997</v>
      </c>
      <c r="E154" s="5" t="s">
        <v>81</v>
      </c>
      <c r="F154" s="1" t="s">
        <v>149</v>
      </c>
    </row>
    <row r="155" spans="1:6" ht="15.5" x14ac:dyDescent="0.35">
      <c r="A155" s="4">
        <v>43900</v>
      </c>
      <c r="B155" s="6">
        <v>83.1</v>
      </c>
      <c r="C155" s="6">
        <v>0</v>
      </c>
      <c r="D155" s="6">
        <v>83.1</v>
      </c>
      <c r="E155" s="5" t="s">
        <v>81</v>
      </c>
      <c r="F155" s="1" t="s">
        <v>149</v>
      </c>
    </row>
    <row r="156" spans="1:6" ht="15.5" x14ac:dyDescent="0.35">
      <c r="A156" s="4">
        <v>43903</v>
      </c>
      <c r="B156" s="6">
        <v>19.079999999999998</v>
      </c>
      <c r="C156" s="6">
        <v>3.82</v>
      </c>
      <c r="D156" s="6">
        <v>22.9</v>
      </c>
      <c r="E156" s="5" t="s">
        <v>80</v>
      </c>
      <c r="F156" s="1" t="s">
        <v>150</v>
      </c>
    </row>
    <row r="157" spans="1:6" ht="15.5" x14ac:dyDescent="0.35">
      <c r="A157" s="4">
        <v>43916</v>
      </c>
      <c r="B157" s="6">
        <v>-34.799999999999997</v>
      </c>
      <c r="C157" s="6">
        <v>0</v>
      </c>
      <c r="D157" s="6">
        <v>-34.799999999999997</v>
      </c>
      <c r="E157" s="5" t="s">
        <v>81</v>
      </c>
      <c r="F157" s="1" t="s">
        <v>149</v>
      </c>
    </row>
    <row r="158" spans="1:6" ht="15.5" x14ac:dyDescent="0.35">
      <c r="A158" s="4">
        <v>43900</v>
      </c>
      <c r="B158" s="6">
        <v>6.95</v>
      </c>
      <c r="C158" s="6">
        <v>0</v>
      </c>
      <c r="D158" s="6">
        <v>6.95</v>
      </c>
      <c r="E158" s="5" t="s">
        <v>9</v>
      </c>
      <c r="F158" s="1" t="s">
        <v>151</v>
      </c>
    </row>
    <row r="159" spans="1:6" ht="15.5" x14ac:dyDescent="0.35">
      <c r="A159" s="2">
        <v>43899</v>
      </c>
      <c r="B159" s="3">
        <v>8</v>
      </c>
      <c r="C159" s="3">
        <v>1.6</v>
      </c>
      <c r="D159" s="3">
        <v>9.6</v>
      </c>
      <c r="E159" s="1" t="s">
        <v>82</v>
      </c>
      <c r="F159" s="1" t="s">
        <v>137</v>
      </c>
    </row>
    <row r="160" spans="1:6" ht="15.5" x14ac:dyDescent="0.35">
      <c r="A160" s="2">
        <v>43899</v>
      </c>
      <c r="B160" s="3">
        <v>100.8</v>
      </c>
      <c r="C160" s="3">
        <v>20.16</v>
      </c>
      <c r="D160" s="3">
        <v>120.96</v>
      </c>
      <c r="E160" s="1" t="s">
        <v>82</v>
      </c>
      <c r="F160" s="1" t="s">
        <v>152</v>
      </c>
    </row>
    <row r="161" spans="1:6" ht="15.5" x14ac:dyDescent="0.35">
      <c r="A161" s="2">
        <v>43899</v>
      </c>
      <c r="B161" s="3">
        <v>183.9</v>
      </c>
      <c r="C161" s="3">
        <v>36.78</v>
      </c>
      <c r="D161" s="3">
        <v>220.68</v>
      </c>
      <c r="E161" s="1" t="s">
        <v>82</v>
      </c>
      <c r="F161" s="1" t="s">
        <v>103</v>
      </c>
    </row>
    <row r="162" spans="1:6" ht="15.5" x14ac:dyDescent="0.35">
      <c r="A162" s="2">
        <v>43899</v>
      </c>
      <c r="B162" s="3">
        <v>407.27</v>
      </c>
      <c r="C162" s="3">
        <v>81.45</v>
      </c>
      <c r="D162" s="3">
        <v>488.72</v>
      </c>
      <c r="E162" s="1" t="s">
        <v>82</v>
      </c>
      <c r="F162" s="1" t="s">
        <v>103</v>
      </c>
    </row>
    <row r="163" spans="1:6" ht="15.5" x14ac:dyDescent="0.35">
      <c r="A163" s="2">
        <v>43899</v>
      </c>
      <c r="B163" s="3">
        <v>17</v>
      </c>
      <c r="C163" s="3">
        <v>3.4</v>
      </c>
      <c r="D163" s="3">
        <v>20.399999999999999</v>
      </c>
      <c r="E163" s="1" t="s">
        <v>83</v>
      </c>
      <c r="F163" s="1" t="s">
        <v>102</v>
      </c>
    </row>
    <row r="164" spans="1:6" ht="15.5" x14ac:dyDescent="0.35">
      <c r="A164" s="2">
        <v>43899</v>
      </c>
      <c r="B164" s="3">
        <v>0.31</v>
      </c>
      <c r="C164" s="3">
        <v>0</v>
      </c>
      <c r="D164" s="3">
        <v>0.31</v>
      </c>
      <c r="E164" s="1" t="s">
        <v>83</v>
      </c>
      <c r="F164" s="1" t="s">
        <v>102</v>
      </c>
    </row>
    <row r="165" spans="1:6" ht="15.5" x14ac:dyDescent="0.35">
      <c r="A165" s="2">
        <v>43899</v>
      </c>
      <c r="B165" s="3">
        <v>249.49</v>
      </c>
      <c r="C165" s="3">
        <v>49.9</v>
      </c>
      <c r="D165" s="3">
        <v>299.39</v>
      </c>
      <c r="E165" s="1" t="s">
        <v>84</v>
      </c>
      <c r="F165" s="1" t="s">
        <v>153</v>
      </c>
    </row>
    <row r="166" spans="1:6" ht="15.5" x14ac:dyDescent="0.35">
      <c r="A166" s="2">
        <v>43899</v>
      </c>
      <c r="B166" s="3">
        <v>126.49</v>
      </c>
      <c r="C166" s="3">
        <v>25.3</v>
      </c>
      <c r="D166" s="3">
        <v>151.79</v>
      </c>
      <c r="E166" s="1" t="s">
        <v>84</v>
      </c>
      <c r="F166" s="1" t="s">
        <v>154</v>
      </c>
    </row>
    <row r="167" spans="1:6" ht="15.5" x14ac:dyDescent="0.35">
      <c r="A167" s="2">
        <v>43899</v>
      </c>
      <c r="B167" s="3">
        <v>228.43</v>
      </c>
      <c r="C167" s="3">
        <v>45.69</v>
      </c>
      <c r="D167" s="3">
        <v>274.12</v>
      </c>
      <c r="E167" s="1" t="s">
        <v>84</v>
      </c>
      <c r="F167" s="1" t="s">
        <v>155</v>
      </c>
    </row>
    <row r="168" spans="1:6" ht="15.5" x14ac:dyDescent="0.35">
      <c r="A168" s="2">
        <v>43899</v>
      </c>
      <c r="B168" s="3">
        <v>16.899999999999999</v>
      </c>
      <c r="C168" s="3">
        <v>3.38</v>
      </c>
      <c r="D168" s="3">
        <v>20.28</v>
      </c>
      <c r="E168" s="1" t="s">
        <v>47</v>
      </c>
      <c r="F168" s="1" t="s">
        <v>102</v>
      </c>
    </row>
    <row r="169" spans="1:6" ht="15.5" x14ac:dyDescent="0.35">
      <c r="A169" s="2">
        <v>43899</v>
      </c>
      <c r="B169" s="3">
        <v>56.63</v>
      </c>
      <c r="C169" s="3">
        <v>11.33</v>
      </c>
      <c r="D169" s="3">
        <v>67.959999999999994</v>
      </c>
      <c r="E169" s="1" t="s">
        <v>85</v>
      </c>
      <c r="F169" s="1" t="s">
        <v>153</v>
      </c>
    </row>
    <row r="170" spans="1:6" ht="15.5" x14ac:dyDescent="0.35">
      <c r="A170" s="2">
        <v>43899</v>
      </c>
      <c r="B170" s="3">
        <v>46.63</v>
      </c>
      <c r="C170" s="3">
        <v>9.32</v>
      </c>
      <c r="D170" s="3">
        <v>55.95</v>
      </c>
      <c r="E170" s="1" t="s">
        <v>85</v>
      </c>
      <c r="F170" s="1" t="s">
        <v>102</v>
      </c>
    </row>
    <row r="171" spans="1:6" ht="15.5" x14ac:dyDescent="0.35">
      <c r="A171" s="2">
        <v>43899</v>
      </c>
      <c r="B171" s="3">
        <v>7.08</v>
      </c>
      <c r="C171" s="3">
        <v>1.41</v>
      </c>
      <c r="D171" s="3">
        <v>8.49</v>
      </c>
      <c r="E171" s="1" t="s">
        <v>85</v>
      </c>
      <c r="F171" s="1" t="s">
        <v>102</v>
      </c>
    </row>
    <row r="172" spans="1:6" ht="15.5" x14ac:dyDescent="0.35">
      <c r="A172" s="2">
        <v>43899</v>
      </c>
      <c r="B172" s="3">
        <v>24.99</v>
      </c>
      <c r="C172" s="3">
        <v>5</v>
      </c>
      <c r="D172" s="3">
        <v>29.99</v>
      </c>
      <c r="E172" s="1" t="s">
        <v>86</v>
      </c>
      <c r="F172" s="1" t="s">
        <v>153</v>
      </c>
    </row>
    <row r="173" spans="1:6" ht="15.5" x14ac:dyDescent="0.35">
      <c r="A173" s="2">
        <v>43899</v>
      </c>
      <c r="B173" s="3">
        <v>6.9</v>
      </c>
      <c r="C173" s="3">
        <v>1.38</v>
      </c>
      <c r="D173" s="3">
        <v>8.2799999999999994</v>
      </c>
      <c r="E173" s="1" t="s">
        <v>86</v>
      </c>
      <c r="F173" s="1" t="s">
        <v>102</v>
      </c>
    </row>
    <row r="174" spans="1:6" ht="15.5" x14ac:dyDescent="0.35">
      <c r="A174" s="2">
        <v>43899</v>
      </c>
      <c r="B174" s="3">
        <v>36.28</v>
      </c>
      <c r="C174" s="3">
        <v>7.26</v>
      </c>
      <c r="D174" s="3">
        <v>43.54</v>
      </c>
      <c r="E174" s="1" t="s">
        <v>86</v>
      </c>
      <c r="F174" s="1" t="s">
        <v>156</v>
      </c>
    </row>
    <row r="175" spans="1:6" ht="15.5" x14ac:dyDescent="0.35">
      <c r="A175" s="2">
        <v>43899</v>
      </c>
      <c r="B175" s="3">
        <v>36.700000000000003</v>
      </c>
      <c r="C175" s="3">
        <v>7.34</v>
      </c>
      <c r="D175" s="3">
        <v>44.04</v>
      </c>
      <c r="E175" s="1" t="s">
        <v>86</v>
      </c>
      <c r="F175" s="1" t="s">
        <v>102</v>
      </c>
    </row>
    <row r="176" spans="1:6" ht="15.5" x14ac:dyDescent="0.35">
      <c r="A176" s="2">
        <v>43899</v>
      </c>
      <c r="B176" s="3">
        <v>15.02</v>
      </c>
      <c r="C176" s="3">
        <v>3</v>
      </c>
      <c r="D176" s="3">
        <v>18.02</v>
      </c>
      <c r="E176" s="1" t="s">
        <v>86</v>
      </c>
      <c r="F176" s="1" t="s">
        <v>153</v>
      </c>
    </row>
    <row r="177" spans="1:6" ht="15.5" x14ac:dyDescent="0.35">
      <c r="A177" s="2">
        <v>43899</v>
      </c>
      <c r="B177" s="3">
        <v>6.4</v>
      </c>
      <c r="C177" s="3">
        <v>1.28</v>
      </c>
      <c r="D177" s="3">
        <v>7.68</v>
      </c>
      <c r="E177" s="1" t="s">
        <v>86</v>
      </c>
      <c r="F177" s="1" t="s">
        <v>152</v>
      </c>
    </row>
    <row r="178" spans="1:6" ht="15.5" x14ac:dyDescent="0.35">
      <c r="A178" s="2">
        <v>43899</v>
      </c>
      <c r="B178" s="3">
        <v>33.880000000000003</v>
      </c>
      <c r="C178" s="3">
        <v>6.78</v>
      </c>
      <c r="D178" s="3">
        <v>40.659999999999997</v>
      </c>
      <c r="E178" s="1" t="s">
        <v>86</v>
      </c>
      <c r="F178" s="1" t="s">
        <v>153</v>
      </c>
    </row>
    <row r="179" spans="1:6" ht="15.5" x14ac:dyDescent="0.35">
      <c r="A179" s="2">
        <v>43899</v>
      </c>
      <c r="B179" s="3">
        <v>12.55</v>
      </c>
      <c r="C179" s="3">
        <v>2.5099999999999998</v>
      </c>
      <c r="D179" s="3">
        <v>15.06</v>
      </c>
      <c r="E179" s="1" t="s">
        <v>86</v>
      </c>
      <c r="F179" s="1" t="s">
        <v>153</v>
      </c>
    </row>
    <row r="180" spans="1:6" ht="15.5" x14ac:dyDescent="0.35">
      <c r="A180" s="2">
        <v>43899</v>
      </c>
      <c r="B180" s="3">
        <v>35.5</v>
      </c>
      <c r="C180" s="3">
        <v>7.1</v>
      </c>
      <c r="D180" s="3">
        <v>42.6</v>
      </c>
      <c r="E180" s="1" t="s">
        <v>86</v>
      </c>
      <c r="F180" s="1" t="s">
        <v>153</v>
      </c>
    </row>
    <row r="181" spans="1:6" ht="15.5" x14ac:dyDescent="0.35">
      <c r="A181" s="2">
        <v>43899</v>
      </c>
      <c r="B181" s="3">
        <v>134.69999999999999</v>
      </c>
      <c r="C181" s="3">
        <v>26.94</v>
      </c>
      <c r="D181" s="3">
        <v>161.63999999999999</v>
      </c>
      <c r="E181" s="1" t="s">
        <v>86</v>
      </c>
      <c r="F181" s="1" t="s">
        <v>132</v>
      </c>
    </row>
    <row r="182" spans="1:6" ht="15.5" x14ac:dyDescent="0.35">
      <c r="A182" s="2">
        <v>43899</v>
      </c>
      <c r="B182" s="3">
        <v>243.88</v>
      </c>
      <c r="C182" s="3">
        <v>48.78</v>
      </c>
      <c r="D182" s="3">
        <v>292.66000000000003</v>
      </c>
      <c r="E182" s="1" t="s">
        <v>86</v>
      </c>
      <c r="F182" s="1" t="s">
        <v>102</v>
      </c>
    </row>
    <row r="183" spans="1:6" ht="15.5" x14ac:dyDescent="0.35">
      <c r="A183" s="2">
        <v>43899</v>
      </c>
      <c r="B183" s="3">
        <v>29.38</v>
      </c>
      <c r="C183" s="3">
        <v>5.88</v>
      </c>
      <c r="D183" s="3">
        <v>35.26</v>
      </c>
      <c r="E183" s="1" t="s">
        <v>86</v>
      </c>
      <c r="F183" s="1" t="s">
        <v>102</v>
      </c>
    </row>
    <row r="184" spans="1:6" ht="15.5" x14ac:dyDescent="0.35">
      <c r="A184" s="2">
        <v>43899</v>
      </c>
      <c r="B184" s="3">
        <v>369.6</v>
      </c>
      <c r="C184" s="3">
        <v>73.92</v>
      </c>
      <c r="D184" s="3">
        <v>443.52</v>
      </c>
      <c r="E184" s="1" t="s">
        <v>86</v>
      </c>
      <c r="F184" s="1" t="s">
        <v>157</v>
      </c>
    </row>
    <row r="185" spans="1:6" ht="15.5" x14ac:dyDescent="0.35">
      <c r="A185" s="2">
        <v>43899</v>
      </c>
      <c r="B185" s="3">
        <v>22.81</v>
      </c>
      <c r="C185" s="3">
        <v>4.5599999999999996</v>
      </c>
      <c r="D185" s="3">
        <v>27.37</v>
      </c>
      <c r="E185" s="1" t="s">
        <v>86</v>
      </c>
      <c r="F185" s="1" t="s">
        <v>152</v>
      </c>
    </row>
    <row r="186" spans="1:6" ht="15.5" x14ac:dyDescent="0.35">
      <c r="A186" s="2">
        <v>43899</v>
      </c>
      <c r="B186" s="3">
        <v>18.149999999999999</v>
      </c>
      <c r="C186" s="3">
        <v>0</v>
      </c>
      <c r="D186" s="3">
        <v>18.149999999999999</v>
      </c>
      <c r="E186" s="1" t="s">
        <v>86</v>
      </c>
      <c r="F186" s="1" t="s">
        <v>102</v>
      </c>
    </row>
    <row r="187" spans="1:6" ht="15.5" x14ac:dyDescent="0.35">
      <c r="A187" s="2">
        <v>43900</v>
      </c>
      <c r="B187" s="3">
        <v>283.02999999999997</v>
      </c>
      <c r="C187" s="3">
        <v>56.6</v>
      </c>
      <c r="D187" s="3">
        <v>339.63</v>
      </c>
      <c r="E187" s="1" t="s">
        <v>87</v>
      </c>
      <c r="F187" s="1" t="s">
        <v>114</v>
      </c>
    </row>
    <row r="188" spans="1:6" ht="15.5" x14ac:dyDescent="0.35">
      <c r="A188" s="2">
        <v>43900</v>
      </c>
      <c r="B188" s="3">
        <v>7.98</v>
      </c>
      <c r="C188" s="3">
        <v>0</v>
      </c>
      <c r="D188" s="3">
        <v>7.98</v>
      </c>
      <c r="E188" s="1" t="s">
        <v>87</v>
      </c>
      <c r="F188" s="1" t="s">
        <v>102</v>
      </c>
    </row>
    <row r="189" spans="1:6" ht="15.5" x14ac:dyDescent="0.35">
      <c r="A189" s="2">
        <v>43906</v>
      </c>
      <c r="B189" s="3">
        <v>519.75</v>
      </c>
      <c r="C189" s="3">
        <v>103.95</v>
      </c>
      <c r="D189" s="3">
        <v>623.70000000000005</v>
      </c>
      <c r="E189" s="1" t="s">
        <v>88</v>
      </c>
      <c r="F189" s="1" t="s">
        <v>158</v>
      </c>
    </row>
    <row r="190" spans="1:6" ht="15.5" x14ac:dyDescent="0.35">
      <c r="A190" s="2">
        <v>43923</v>
      </c>
      <c r="B190" s="3">
        <v>112.07</v>
      </c>
      <c r="C190" s="3">
        <v>22.42</v>
      </c>
      <c r="D190" s="3">
        <v>134.49</v>
      </c>
      <c r="E190" s="1" t="s">
        <v>89</v>
      </c>
      <c r="F190" s="23" t="s">
        <v>103</v>
      </c>
    </row>
    <row r="191" spans="1:6" ht="15.5" x14ac:dyDescent="0.35">
      <c r="A191" s="2">
        <v>43901</v>
      </c>
      <c r="B191" s="3">
        <v>11.45</v>
      </c>
      <c r="C191" s="3">
        <v>0</v>
      </c>
      <c r="D191" s="3">
        <v>11.45</v>
      </c>
      <c r="E191" s="1" t="s">
        <v>26</v>
      </c>
      <c r="F191" s="1" t="s">
        <v>102</v>
      </c>
    </row>
    <row r="192" spans="1:6" ht="15.5" x14ac:dyDescent="0.35">
      <c r="A192" s="2">
        <v>43903</v>
      </c>
      <c r="B192" s="3">
        <v>1.8</v>
      </c>
      <c r="C192" s="3">
        <v>0</v>
      </c>
      <c r="D192" s="3">
        <v>1.8</v>
      </c>
      <c r="E192" s="1" t="s">
        <v>26</v>
      </c>
      <c r="F192" s="1" t="s">
        <v>102</v>
      </c>
    </row>
    <row r="193" spans="1:6" ht="15.5" x14ac:dyDescent="0.35">
      <c r="A193" s="2">
        <v>43915</v>
      </c>
      <c r="B193" s="3">
        <v>27.94</v>
      </c>
      <c r="C193" s="3">
        <v>0</v>
      </c>
      <c r="D193" s="3">
        <v>27.94</v>
      </c>
      <c r="E193" s="1" t="s">
        <v>9</v>
      </c>
      <c r="F193" s="1" t="s">
        <v>159</v>
      </c>
    </row>
    <row r="194" spans="1:6" ht="15.5" x14ac:dyDescent="0.35">
      <c r="A194" s="2">
        <v>43920</v>
      </c>
      <c r="B194" s="3">
        <v>-27.94</v>
      </c>
      <c r="C194" s="3">
        <v>0</v>
      </c>
      <c r="D194" s="3">
        <v>-27.94</v>
      </c>
      <c r="E194" s="1" t="s">
        <v>9</v>
      </c>
      <c r="F194" s="1" t="s">
        <v>159</v>
      </c>
    </row>
    <row r="195" spans="1:6" ht="15.5" x14ac:dyDescent="0.35">
      <c r="A195" s="2">
        <v>43921</v>
      </c>
      <c r="B195" s="3">
        <v>39.25</v>
      </c>
      <c r="C195" s="3">
        <v>0</v>
      </c>
      <c r="D195" s="3">
        <v>39.25</v>
      </c>
      <c r="E195" s="1" t="s">
        <v>9</v>
      </c>
      <c r="F195" s="1" t="s">
        <v>159</v>
      </c>
    </row>
    <row r="196" spans="1:6" ht="15.5" x14ac:dyDescent="0.35">
      <c r="A196" s="15"/>
      <c r="B196" s="21"/>
      <c r="C196" s="21"/>
      <c r="D196" s="21"/>
      <c r="E196" s="14"/>
      <c r="F196" s="13"/>
    </row>
  </sheetData>
  <dataValidations count="1">
    <dataValidation type="textLength" errorStyle="warning" operator="lessThanOrEqual" allowBlank="1" showInputMessage="1" showErrorMessage="1" errorTitle="text length" error="e-Financials only allows up to 30 characters" sqref="F127 F72 F190" xr:uid="{5B387ADC-010F-4B02-B8DF-DD32793374B9}">
      <formula1>30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8F8441-CEDB-4F7E-9FE6-D97E03E80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517CE-6766-4B0E-8C00-09995F8E7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9DDF6-022C-427A-A644-F4AA8BC9E835}">
  <ds:schemaRefs>
    <ds:schemaRef ds:uri="e5d7ad33-a121-4b33-839b-051c8926d75f"/>
    <ds:schemaRef ds:uri="http://schemas.microsoft.com/office/2006/documentManagement/types"/>
    <ds:schemaRef ds:uri="b4a9b921-b2a6-4acf-9a9e-35f54783dbf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2020-05-20T09:24:21Z</dcterms:created>
  <dcterms:modified xsi:type="dcterms:W3CDTF">2020-05-20T13:51:43Z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